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Tabelle1 - Tabelle 1" sheetId="1" r:id="rId1"/>
    <sheet name="Tabelle2 - Tabelle 1" sheetId="2" r:id="rId2"/>
    <sheet name="Tabelle3 - Tabelle 1" sheetId="3" r:id="rId3"/>
  </sheets>
  <definedNames/>
  <calcPr fullCalcOnLoad="1"/>
</workbook>
</file>

<file path=xl/sharedStrings.xml><?xml version="1.0" encoding="utf-8"?>
<sst xmlns="http://schemas.openxmlformats.org/spreadsheetml/2006/main" count="361" uniqueCount="173">
  <si>
    <t>Absender:</t>
  </si>
  <si>
    <t>Name</t>
  </si>
  <si>
    <t>Straße</t>
  </si>
  <si>
    <t>PLZ/Ort</t>
  </si>
  <si>
    <t>Telefon</t>
  </si>
  <si>
    <t>Fax</t>
  </si>
  <si>
    <r>
      <t xml:space="preserve">Willi-Werner-Straße 6 · 65199 Wiesbaden                               Telefon 0-800 2220110*    Fax (06 11) 2 10 10                                             E-Mail: info@siegel-umzug.de                                                      </t>
    </r>
    <r>
      <rPr>
        <sz val="6"/>
        <color indexed="12"/>
        <rFont val="Helvetica Neue"/>
        <family val="0"/>
      </rPr>
      <t>* kostenlose Weiterleitung zur Zentrale</t>
    </r>
  </si>
  <si>
    <t>Voraussichtlicher Umzugstermin:</t>
  </si>
  <si>
    <t>Beladeadresse</t>
  </si>
  <si>
    <t>Entladeadresse</t>
  </si>
  <si>
    <t>Ort</t>
  </si>
  <si>
    <t>Geschoss</t>
  </si>
  <si>
    <t>Lift</t>
  </si>
  <si>
    <r>
      <t xml:space="preserve">ja   </t>
    </r>
    <r>
      <rPr>
        <sz val="16"/>
        <color indexed="9"/>
        <rFont val="Lucida Grande"/>
        <family val="0"/>
      </rPr>
      <t xml:space="preserve"> </t>
    </r>
    <r>
      <rPr>
        <sz val="9"/>
        <color indexed="9"/>
        <rFont val="Helvetica Neue"/>
        <family val="0"/>
      </rPr>
      <t xml:space="preserve">   nein   </t>
    </r>
    <r>
      <rPr>
        <sz val="16"/>
        <color indexed="9"/>
        <rFont val="Lucida Grande"/>
        <family val="0"/>
      </rPr>
      <t xml:space="preserve">  </t>
    </r>
    <r>
      <rPr>
        <sz val="8"/>
        <color indexed="9"/>
        <rFont val="Arial"/>
        <family val="0"/>
      </rPr>
      <t>(bitte ankreuzen)</t>
    </r>
  </si>
  <si>
    <r>
      <t xml:space="preserve">ja   </t>
    </r>
    <r>
      <rPr>
        <sz val="16"/>
        <color indexed="9"/>
        <rFont val="Lucida Grande"/>
        <family val="0"/>
      </rPr>
      <t xml:space="preserve"> </t>
    </r>
    <r>
      <rPr>
        <sz val="9"/>
        <color indexed="9"/>
        <rFont val="Helvetica Neue"/>
        <family val="0"/>
      </rPr>
      <t xml:space="preserve">   nein    </t>
    </r>
    <r>
      <rPr>
        <sz val="16"/>
        <color indexed="9"/>
        <rFont val="Lucida Grande"/>
        <family val="0"/>
      </rPr>
      <t xml:space="preserve"> </t>
    </r>
    <r>
      <rPr>
        <sz val="8"/>
        <color indexed="9"/>
        <rFont val="Arial"/>
        <family val="0"/>
      </rPr>
      <t>(bitte ankreuzen)</t>
    </r>
  </si>
  <si>
    <t>Mobil</t>
  </si>
  <si>
    <t>Anzahl</t>
  </si>
  <si>
    <t>Bezeichnung</t>
  </si>
  <si>
    <t>qbm</t>
  </si>
  <si>
    <t>Gesamt qm</t>
  </si>
  <si>
    <r>
      <t xml:space="preserve">Montage? </t>
    </r>
    <r>
      <rPr>
        <b/>
        <sz val="8"/>
        <color indexed="9"/>
        <rFont val="Helvetica Neue"/>
        <family val="0"/>
      </rPr>
      <t>(j)</t>
    </r>
    <r>
      <rPr>
        <b/>
        <sz val="7"/>
        <color indexed="9"/>
        <rFont val="Helvetica Neue"/>
        <family val="0"/>
      </rPr>
      <t>a/</t>
    </r>
    <r>
      <rPr>
        <b/>
        <sz val="8"/>
        <color indexed="9"/>
        <rFont val="Helvetica Neue"/>
        <family val="0"/>
      </rPr>
      <t>(n)</t>
    </r>
    <r>
      <rPr>
        <b/>
        <sz val="7"/>
        <color indexed="9"/>
        <rFont val="Helvetica Neue"/>
        <family val="0"/>
      </rPr>
      <t>ein</t>
    </r>
  </si>
  <si>
    <t>Wohnzimmer</t>
  </si>
  <si>
    <t>Sofa, Couch, je Sitz</t>
  </si>
  <si>
    <t>Sitzelemente, je Sitz</t>
  </si>
  <si>
    <t>Sessel mit Armlehne</t>
  </si>
  <si>
    <t>Sessel ohne Armlehne</t>
  </si>
  <si>
    <t>Stuhl</t>
  </si>
  <si>
    <t>Tisch bis 0,6 m</t>
  </si>
  <si>
    <t>Tisch bis 1,0 m</t>
  </si>
  <si>
    <t>Tisch über 1,0 m</t>
  </si>
  <si>
    <t>Schrank, zerlegbar, je m</t>
  </si>
  <si>
    <t>Anbauwand, je angefangenem Meter</t>
  </si>
  <si>
    <t>Regal, zerlegbar, je angefangenem Meter</t>
  </si>
  <si>
    <t>Buffet mit Aufsatz</t>
  </si>
  <si>
    <t>Standuhr</t>
  </si>
  <si>
    <t>Schreibtisch bis 1,6 m</t>
  </si>
  <si>
    <t>Schreibtisch über 1,6 m</t>
  </si>
  <si>
    <t>Sekretär</t>
  </si>
  <si>
    <t>Sideboard</t>
  </si>
  <si>
    <t>Musikschrank/Turm</t>
  </si>
  <si>
    <t>Stereoanlage</t>
  </si>
  <si>
    <t>Fernseher</t>
  </si>
  <si>
    <t>Klavier</t>
  </si>
  <si>
    <t>Flügel</t>
  </si>
  <si>
    <t>Heimorgel</t>
  </si>
  <si>
    <t>Stehlampe</t>
  </si>
  <si>
    <t>Bilder</t>
  </si>
  <si>
    <t>Deckenlampe</t>
  </si>
  <si>
    <t>Teppich</t>
  </si>
  <si>
    <t>Umzugskarton</t>
  </si>
  <si>
    <t>Summe Arbeitszimmer</t>
  </si>
  <si>
    <t>Schlafzimmer</t>
  </si>
  <si>
    <t>Schrank 2 Türen, nicht zerlegt</t>
  </si>
  <si>
    <t>Schrank, zerl., je angefangenem Meter</t>
  </si>
  <si>
    <t>Doppelbett komplett</t>
  </si>
  <si>
    <t>Einzelbett komplett</t>
  </si>
  <si>
    <t>Franz. Bett komplett</t>
  </si>
  <si>
    <t>Nachttisch</t>
  </si>
  <si>
    <t>Kommode</t>
  </si>
  <si>
    <t>Wäschetruhe</t>
  </si>
  <si>
    <t>Hocker/Stuhl</t>
  </si>
  <si>
    <t>Spiegel</t>
  </si>
  <si>
    <t>Umzugkarton</t>
  </si>
  <si>
    <t>Kleiderboxen</t>
  </si>
  <si>
    <t>Summe Küche/Esszimmer</t>
  </si>
  <si>
    <t>Arbeitszimmer</t>
  </si>
  <si>
    <t>Aktenschrank, je lfd. m</t>
  </si>
  <si>
    <t>Stuhl mit Armlehne</t>
  </si>
  <si>
    <t>Bücherregal, je lfd. m</t>
  </si>
  <si>
    <t>Küche/Esszimmer</t>
  </si>
  <si>
    <t>Buffet ohne Aufsatz</t>
  </si>
  <si>
    <t>Oberteil, je  Tür</t>
  </si>
  <si>
    <t>Unterteil, je Tür</t>
  </si>
  <si>
    <t>Tisch bis 1,2 m</t>
  </si>
  <si>
    <t>Tisch über 1,2 m</t>
  </si>
  <si>
    <t>Eckbank,  je  Sitz</t>
  </si>
  <si>
    <t>Herd</t>
  </si>
  <si>
    <t>Spülmaschine</t>
  </si>
  <si>
    <t>Waschmaschine/Trockner</t>
  </si>
  <si>
    <t>Kühlschrank bis 120 l</t>
  </si>
  <si>
    <t>Kühlschrank über 120 l</t>
  </si>
  <si>
    <t>Arbeitsplatte, je lfd. m</t>
  </si>
  <si>
    <t>Vitrine (Glasschrank)</t>
  </si>
  <si>
    <t>Kinderzimmer</t>
  </si>
  <si>
    <t>Schrank mit 2 Türen, nicht zerlegt</t>
  </si>
  <si>
    <t>Schrank zerl., je lfd. m</t>
  </si>
  <si>
    <t>Bett, komplett</t>
  </si>
  <si>
    <t>Kinderbett, komplett</t>
  </si>
  <si>
    <t>Etagenbett, komplett</t>
  </si>
  <si>
    <t>Anbauwand, je lfd. m</t>
  </si>
  <si>
    <t>Schreibpult</t>
  </si>
  <si>
    <t>Spielzeugkiste</t>
  </si>
  <si>
    <t>Laufgitter</t>
  </si>
  <si>
    <t>Stuhl/Hocker</t>
  </si>
  <si>
    <t>Keller/Speicher/Garage</t>
  </si>
  <si>
    <t>Fahrad, Moped</t>
  </si>
  <si>
    <t>Dreirad/Kinderrad</t>
  </si>
  <si>
    <t>Tischtennisplatte</t>
  </si>
  <si>
    <t>Sonnenschirm</t>
  </si>
  <si>
    <t>Autoreifen</t>
  </si>
  <si>
    <t>Koffer</t>
  </si>
  <si>
    <t>Klapptisch/-stuhl</t>
  </si>
  <si>
    <t>Kinderwagen</t>
  </si>
  <si>
    <t>Regal, zerlegbar, je lfd. m</t>
  </si>
  <si>
    <t>Rasenmäher</t>
  </si>
  <si>
    <t>Schubkarre</t>
  </si>
  <si>
    <t>Werkbank, zerlegbar</t>
  </si>
  <si>
    <t>Werkzeugschrank</t>
  </si>
  <si>
    <t>Werkzeugkoffer</t>
  </si>
  <si>
    <t>Ski</t>
  </si>
  <si>
    <t>Schlitten</t>
  </si>
  <si>
    <t>Blumenkübel/Kasten</t>
  </si>
  <si>
    <t>Summe Keller/Speicher/Garage</t>
  </si>
  <si>
    <t>Gesamtsummen qm</t>
  </si>
  <si>
    <r>
      <t xml:space="preserve">Weitere Arbeiten </t>
    </r>
    <r>
      <rPr>
        <b/>
        <sz val="8"/>
        <color indexed="9"/>
        <rFont val="Helvetica Neue"/>
        <family val="0"/>
      </rPr>
      <t>(bitte kennzeichnen)</t>
    </r>
  </si>
  <si>
    <t></t>
  </si>
  <si>
    <t>Montagearbeiten</t>
  </si>
  <si>
    <t>Montagearbeiten fallen nicht an</t>
  </si>
  <si>
    <t>Ich habe spezielle Montagewünsche</t>
  </si>
  <si>
    <t>Schrank</t>
  </si>
  <si>
    <t>Abbau</t>
  </si>
  <si>
    <t>Aufbau</t>
  </si>
  <si>
    <t>Schrankwand</t>
  </si>
  <si>
    <t>Stollenwand</t>
  </si>
  <si>
    <t>Wohnzimmerschrank</t>
  </si>
  <si>
    <t>Schiebetürenschrank</t>
  </si>
  <si>
    <t>Regale</t>
  </si>
  <si>
    <t>Küchenzeile</t>
  </si>
  <si>
    <t>Elektriker / Installateur</t>
  </si>
  <si>
    <t>E-Herd</t>
  </si>
  <si>
    <t>Waschmaschine</t>
  </si>
  <si>
    <t>Spüle</t>
  </si>
  <si>
    <t>Lampen</t>
  </si>
  <si>
    <t>Dübelarbeiten</t>
  </si>
  <si>
    <t>Hängeschränke</t>
  </si>
  <si>
    <t>Garderobe</t>
  </si>
  <si>
    <t>Gardinenleiste</t>
  </si>
  <si>
    <t>Packarbeiten</t>
  </si>
  <si>
    <t>Wir packen alles selbst ein.</t>
  </si>
  <si>
    <t>Wir möchten, dass Sie alles einpacken.</t>
  </si>
  <si>
    <t>Wir haben spezielle Packwünsche:</t>
  </si>
  <si>
    <t xml:space="preserve">      Wir möchten nur Zerbrechliches gepackt haben.</t>
  </si>
  <si>
    <t xml:space="preserve">      Wir möchten, dass Sie alles ein- und auspacken.</t>
  </si>
  <si>
    <t>Packmaterial</t>
  </si>
  <si>
    <r>
      <t>Wir benötigen Umzugskartons</t>
    </r>
    <r>
      <rPr>
        <sz val="8"/>
        <color indexed="9"/>
        <rFont val="Helvetica Neue"/>
        <family val="0"/>
      </rPr>
      <t xml:space="preserve"> (Anzahl).</t>
    </r>
  </si>
  <si>
    <t>Wir benötigen Umzugskartons (Anzahl).</t>
  </si>
  <si>
    <t>Anfahrt</t>
  </si>
  <si>
    <t>LKW kann direkt vor den Eingang fahren</t>
  </si>
  <si>
    <t xml:space="preserve">      Beladestelle</t>
  </si>
  <si>
    <t xml:space="preserve">      Entladestelle</t>
  </si>
  <si>
    <t>Parkverbotsschilder aufstellen</t>
  </si>
  <si>
    <t>Die Anfahrt ist eng bzw. nicht möglich.</t>
  </si>
  <si>
    <t>Abtrageweg</t>
  </si>
  <si>
    <t xml:space="preserve">      Beladestelle Wegstrecke Haus-LKW in Meter</t>
  </si>
  <si>
    <t xml:space="preserve">      Entladestelle Wegstrecke LKW-Haus in Meter</t>
  </si>
  <si>
    <t>Vielen Dank für Ihr Vertrauen!</t>
  </si>
  <si>
    <t>E-Mail</t>
  </si>
  <si>
    <t>ja/ nein</t>
  </si>
  <si>
    <t>DVD Player</t>
  </si>
  <si>
    <t>Nähmaschine</t>
  </si>
  <si>
    <t>Staubsauger</t>
  </si>
  <si>
    <t>Mülltonne</t>
  </si>
  <si>
    <t>Wäscheständer</t>
  </si>
  <si>
    <t>Bügelbrett</t>
  </si>
  <si>
    <t>PC</t>
  </si>
  <si>
    <t>Drucker</t>
  </si>
  <si>
    <t>Kopierer</t>
  </si>
  <si>
    <t>Bad</t>
  </si>
  <si>
    <t>Unterschrank</t>
  </si>
  <si>
    <t>Spiegelschrank</t>
  </si>
  <si>
    <t>Summe Bad</t>
  </si>
  <si>
    <t>Grill</t>
  </si>
  <si>
    <t>Gartengeräte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</si>
</sst>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indexed="8"/>
      <name val="Helvetica Neue"/>
      <family val="0"/>
    </font>
    <font>
      <sz val="9"/>
      <color indexed="9"/>
      <name val="Helvetica Neue"/>
      <family val="0"/>
    </font>
    <font>
      <b/>
      <sz val="9"/>
      <color indexed="9"/>
      <name val="Helvetica Neue"/>
      <family val="0"/>
    </font>
    <font>
      <sz val="9"/>
      <color indexed="12"/>
      <name val="Helvetica Neue"/>
      <family val="0"/>
    </font>
    <font>
      <sz val="6"/>
      <color indexed="12"/>
      <name val="Helvetica Neue"/>
      <family val="0"/>
    </font>
    <font>
      <sz val="8"/>
      <color indexed="9"/>
      <name val="Helvetica Neue"/>
      <family val="0"/>
    </font>
    <font>
      <sz val="16"/>
      <color indexed="9"/>
      <name val="Lucida Grande"/>
      <family val="0"/>
    </font>
    <font>
      <sz val="8"/>
      <color indexed="9"/>
      <name val="Arial"/>
      <family val="0"/>
    </font>
    <font>
      <b/>
      <sz val="8"/>
      <color indexed="9"/>
      <name val="Helvetica Neue"/>
      <family val="0"/>
    </font>
    <font>
      <b/>
      <sz val="7"/>
      <color indexed="9"/>
      <name val="Helvetica Neue"/>
      <family val="0"/>
    </font>
    <font>
      <sz val="16"/>
      <color indexed="9"/>
      <name val="Wingdings"/>
      <family val="0"/>
    </font>
    <font>
      <b/>
      <i/>
      <sz val="14"/>
      <color indexed="9"/>
      <name val="Helvetica Neu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9"/>
      <color indexed="53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Helvetica Neu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9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/>
      <bottom style="thin"/>
    </border>
    <border>
      <left style="thin">
        <color indexed="11"/>
      </left>
      <right style="thin">
        <color indexed="11"/>
      </right>
      <top>
        <color indexed="63"/>
      </top>
      <bottom style="thin"/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left"/>
    </xf>
    <xf numFmtId="0" fontId="1" fillId="33" borderId="11" xfId="0" applyNumberFormat="1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right" vertical="top" wrapText="1"/>
    </xf>
    <xf numFmtId="0" fontId="1" fillId="33" borderId="12" xfId="0" applyNumberFormat="1" applyFont="1" applyFill="1" applyBorder="1" applyAlignment="1">
      <alignment horizontal="left"/>
    </xf>
    <xf numFmtId="0" fontId="1" fillId="33" borderId="13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vertical="top" wrapText="1"/>
    </xf>
    <xf numFmtId="0" fontId="1" fillId="33" borderId="13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left"/>
    </xf>
    <xf numFmtId="0" fontId="1" fillId="33" borderId="11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vertical="top" wrapText="1"/>
    </xf>
    <xf numFmtId="0" fontId="1" fillId="33" borderId="12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vertical="center"/>
    </xf>
    <xf numFmtId="2" fontId="2" fillId="33" borderId="11" xfId="0" applyNumberFormat="1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/>
    </xf>
    <xf numFmtId="2" fontId="1" fillId="33" borderId="13" xfId="0" applyNumberFormat="1" applyFont="1" applyFill="1" applyBorder="1" applyAlignment="1">
      <alignment horizontal="right"/>
    </xf>
    <xf numFmtId="2" fontId="1" fillId="33" borderId="13" xfId="0" applyNumberFormat="1" applyFont="1" applyFill="1" applyBorder="1" applyAlignment="1">
      <alignment horizontal="right" wrapText="1"/>
    </xf>
    <xf numFmtId="0" fontId="1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 wrapText="1"/>
    </xf>
    <xf numFmtId="0" fontId="2" fillId="33" borderId="12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 horizontal="right"/>
    </xf>
    <xf numFmtId="2" fontId="2" fillId="33" borderId="12" xfId="0" applyNumberFormat="1" applyFont="1" applyFill="1" applyBorder="1" applyAlignment="1">
      <alignment horizontal="right" wrapText="1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 horizontal="right"/>
    </xf>
    <xf numFmtId="2" fontId="2" fillId="33" borderId="13" xfId="0" applyNumberFormat="1" applyFont="1" applyFill="1" applyBorder="1" applyAlignment="1">
      <alignment horizontal="right"/>
    </xf>
    <xf numFmtId="0" fontId="2" fillId="33" borderId="13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right"/>
    </xf>
    <xf numFmtId="0" fontId="1" fillId="33" borderId="12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right"/>
    </xf>
    <xf numFmtId="2" fontId="1" fillId="33" borderId="12" xfId="0" applyNumberFormat="1" applyFont="1" applyFill="1" applyBorder="1" applyAlignment="1">
      <alignment horizontal="right" wrapText="1"/>
    </xf>
    <xf numFmtId="1" fontId="2" fillId="33" borderId="12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/>
    </xf>
    <xf numFmtId="2" fontId="10" fillId="33" borderId="11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0" fontId="1" fillId="33" borderId="16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 wrapText="1"/>
    </xf>
    <xf numFmtId="2" fontId="1" fillId="33" borderId="11" xfId="0" applyNumberFormat="1" applyFont="1" applyFill="1" applyBorder="1" applyAlignment="1">
      <alignment horizontal="center" wrapText="1"/>
    </xf>
    <xf numFmtId="2" fontId="1" fillId="33" borderId="15" xfId="0" applyNumberFormat="1" applyFont="1" applyFill="1" applyBorder="1" applyAlignment="1">
      <alignment horizontal="center" wrapText="1"/>
    </xf>
    <xf numFmtId="2" fontId="1" fillId="33" borderId="15" xfId="0" applyNumberFormat="1" applyFont="1" applyFill="1" applyBorder="1" applyAlignment="1">
      <alignment wrapText="1"/>
    </xf>
    <xf numFmtId="2" fontId="1" fillId="33" borderId="13" xfId="0" applyNumberFormat="1" applyFont="1" applyFill="1" applyBorder="1" applyAlignment="1">
      <alignment wrapText="1"/>
    </xf>
    <xf numFmtId="2" fontId="1" fillId="33" borderId="12" xfId="0" applyNumberFormat="1" applyFont="1" applyFill="1" applyBorder="1" applyAlignment="1">
      <alignment horizontal="center" wrapText="1"/>
    </xf>
    <xf numFmtId="0" fontId="11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wrapText="1"/>
    </xf>
    <xf numFmtId="0" fontId="1" fillId="33" borderId="18" xfId="0" applyNumberFormat="1" applyFont="1" applyFill="1" applyBorder="1" applyAlignment="1">
      <alignment/>
    </xf>
    <xf numFmtId="0" fontId="47" fillId="33" borderId="11" xfId="0" applyNumberFormat="1" applyFont="1" applyFill="1" applyBorder="1" applyAlignment="1">
      <alignment horizontal="center" vertical="center"/>
    </xf>
    <xf numFmtId="0" fontId="47" fillId="33" borderId="12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/>
    </xf>
    <xf numFmtId="2" fontId="1" fillId="33" borderId="20" xfId="0" applyNumberFormat="1" applyFont="1" applyFill="1" applyBorder="1" applyAlignment="1">
      <alignment horizontal="right"/>
    </xf>
    <xf numFmtId="2" fontId="1" fillId="33" borderId="20" xfId="0" applyNumberFormat="1" applyFont="1" applyFill="1" applyBorder="1" applyAlignment="1">
      <alignment horizontal="right" wrapText="1"/>
    </xf>
    <xf numFmtId="0" fontId="1" fillId="33" borderId="17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0" fontId="1" fillId="33" borderId="21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/>
    </xf>
    <xf numFmtId="0" fontId="1" fillId="33" borderId="23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/>
    </xf>
    <xf numFmtId="0" fontId="2" fillId="33" borderId="21" xfId="0" applyNumberFormat="1" applyFont="1" applyFill="1" applyBorder="1" applyAlignment="1">
      <alignment horizontal="center"/>
    </xf>
    <xf numFmtId="0" fontId="2" fillId="33" borderId="21" xfId="0" applyNumberFormat="1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186</xdr:row>
      <xdr:rowOff>47625</xdr:rowOff>
    </xdr:from>
    <xdr:to>
      <xdr:col>2</xdr:col>
      <xdr:colOff>495300</xdr:colOff>
      <xdr:row>186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4457700" y="34042350"/>
          <a:ext cx="20955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3</xdr:col>
      <xdr:colOff>285750</xdr:colOff>
      <xdr:row>186</xdr:row>
      <xdr:rowOff>47625</xdr:rowOff>
    </xdr:from>
    <xdr:to>
      <xdr:col>3</xdr:col>
      <xdr:colOff>495300</xdr:colOff>
      <xdr:row>186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5238750" y="34042350"/>
          <a:ext cx="20955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285750</xdr:colOff>
      <xdr:row>187</xdr:row>
      <xdr:rowOff>47625</xdr:rowOff>
    </xdr:from>
    <xdr:to>
      <xdr:col>2</xdr:col>
      <xdr:colOff>495300</xdr:colOff>
      <xdr:row>187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4457700" y="34290000"/>
          <a:ext cx="209550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3</xdr:col>
      <xdr:colOff>285750</xdr:colOff>
      <xdr:row>187</xdr:row>
      <xdr:rowOff>47625</xdr:rowOff>
    </xdr:from>
    <xdr:to>
      <xdr:col>3</xdr:col>
      <xdr:colOff>495300</xdr:colOff>
      <xdr:row>187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5238750" y="34290000"/>
          <a:ext cx="209550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285750</xdr:colOff>
      <xdr:row>188</xdr:row>
      <xdr:rowOff>47625</xdr:rowOff>
    </xdr:from>
    <xdr:to>
      <xdr:col>2</xdr:col>
      <xdr:colOff>495300</xdr:colOff>
      <xdr:row>188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4457700" y="34537650"/>
          <a:ext cx="20955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3</xdr:col>
      <xdr:colOff>285750</xdr:colOff>
      <xdr:row>188</xdr:row>
      <xdr:rowOff>47625</xdr:rowOff>
    </xdr:from>
    <xdr:to>
      <xdr:col>3</xdr:col>
      <xdr:colOff>495300</xdr:colOff>
      <xdr:row>188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5238750" y="34537650"/>
          <a:ext cx="20955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285750</xdr:colOff>
      <xdr:row>189</xdr:row>
      <xdr:rowOff>47625</xdr:rowOff>
    </xdr:from>
    <xdr:to>
      <xdr:col>2</xdr:col>
      <xdr:colOff>495300</xdr:colOff>
      <xdr:row>189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4457700" y="34785300"/>
          <a:ext cx="209550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3</xdr:col>
      <xdr:colOff>285750</xdr:colOff>
      <xdr:row>189</xdr:row>
      <xdr:rowOff>47625</xdr:rowOff>
    </xdr:from>
    <xdr:to>
      <xdr:col>3</xdr:col>
      <xdr:colOff>495300</xdr:colOff>
      <xdr:row>189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5238750" y="34785300"/>
          <a:ext cx="209550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285750</xdr:colOff>
      <xdr:row>190</xdr:row>
      <xdr:rowOff>47625</xdr:rowOff>
    </xdr:from>
    <xdr:to>
      <xdr:col>2</xdr:col>
      <xdr:colOff>495300</xdr:colOff>
      <xdr:row>190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4457700" y="35032950"/>
          <a:ext cx="20955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3</xdr:col>
      <xdr:colOff>285750</xdr:colOff>
      <xdr:row>190</xdr:row>
      <xdr:rowOff>47625</xdr:rowOff>
    </xdr:from>
    <xdr:to>
      <xdr:col>3</xdr:col>
      <xdr:colOff>495300</xdr:colOff>
      <xdr:row>190</xdr:row>
      <xdr:rowOff>171450</xdr:rowOff>
    </xdr:to>
    <xdr:sp>
      <xdr:nvSpPr>
        <xdr:cNvPr id="10" name="Rectangle 10"/>
        <xdr:cNvSpPr>
          <a:spLocks/>
        </xdr:cNvSpPr>
      </xdr:nvSpPr>
      <xdr:spPr>
        <a:xfrm>
          <a:off x="5238750" y="35032950"/>
          <a:ext cx="20955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285750</xdr:colOff>
      <xdr:row>191</xdr:row>
      <xdr:rowOff>47625</xdr:rowOff>
    </xdr:from>
    <xdr:to>
      <xdr:col>2</xdr:col>
      <xdr:colOff>495300</xdr:colOff>
      <xdr:row>191</xdr:row>
      <xdr:rowOff>171450</xdr:rowOff>
    </xdr:to>
    <xdr:sp>
      <xdr:nvSpPr>
        <xdr:cNvPr id="11" name="Rectangle 11"/>
        <xdr:cNvSpPr>
          <a:spLocks/>
        </xdr:cNvSpPr>
      </xdr:nvSpPr>
      <xdr:spPr>
        <a:xfrm>
          <a:off x="4457700" y="35280600"/>
          <a:ext cx="20955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3</xdr:col>
      <xdr:colOff>285750</xdr:colOff>
      <xdr:row>191</xdr:row>
      <xdr:rowOff>47625</xdr:rowOff>
    </xdr:from>
    <xdr:to>
      <xdr:col>3</xdr:col>
      <xdr:colOff>495300</xdr:colOff>
      <xdr:row>191</xdr:row>
      <xdr:rowOff>171450</xdr:rowOff>
    </xdr:to>
    <xdr:sp>
      <xdr:nvSpPr>
        <xdr:cNvPr id="12" name="Rectangle 12"/>
        <xdr:cNvSpPr>
          <a:spLocks/>
        </xdr:cNvSpPr>
      </xdr:nvSpPr>
      <xdr:spPr>
        <a:xfrm>
          <a:off x="5238750" y="35280600"/>
          <a:ext cx="20955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3</xdr:col>
      <xdr:colOff>285750</xdr:colOff>
      <xdr:row>182</xdr:row>
      <xdr:rowOff>76200</xdr:rowOff>
    </xdr:from>
    <xdr:to>
      <xdr:col>3</xdr:col>
      <xdr:colOff>495300</xdr:colOff>
      <xdr:row>182</xdr:row>
      <xdr:rowOff>200025</xdr:rowOff>
    </xdr:to>
    <xdr:sp>
      <xdr:nvSpPr>
        <xdr:cNvPr id="13" name="Rectangle 13"/>
        <xdr:cNvSpPr>
          <a:spLocks/>
        </xdr:cNvSpPr>
      </xdr:nvSpPr>
      <xdr:spPr>
        <a:xfrm>
          <a:off x="5238750" y="33185100"/>
          <a:ext cx="20955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3</xdr:col>
      <xdr:colOff>285750</xdr:colOff>
      <xdr:row>183</xdr:row>
      <xdr:rowOff>85725</xdr:rowOff>
    </xdr:from>
    <xdr:to>
      <xdr:col>3</xdr:col>
      <xdr:colOff>495300</xdr:colOff>
      <xdr:row>183</xdr:row>
      <xdr:rowOff>209550</xdr:rowOff>
    </xdr:to>
    <xdr:sp>
      <xdr:nvSpPr>
        <xdr:cNvPr id="14" name="Rectangle 14"/>
        <xdr:cNvSpPr>
          <a:spLocks/>
        </xdr:cNvSpPr>
      </xdr:nvSpPr>
      <xdr:spPr>
        <a:xfrm>
          <a:off x="5238750" y="33442275"/>
          <a:ext cx="20955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285750</xdr:colOff>
      <xdr:row>194</xdr:row>
      <xdr:rowOff>47625</xdr:rowOff>
    </xdr:from>
    <xdr:to>
      <xdr:col>2</xdr:col>
      <xdr:colOff>495300</xdr:colOff>
      <xdr:row>194</xdr:row>
      <xdr:rowOff>171450</xdr:rowOff>
    </xdr:to>
    <xdr:sp>
      <xdr:nvSpPr>
        <xdr:cNvPr id="15" name="Rectangle 15"/>
        <xdr:cNvSpPr>
          <a:spLocks/>
        </xdr:cNvSpPr>
      </xdr:nvSpPr>
      <xdr:spPr>
        <a:xfrm>
          <a:off x="4457700" y="36023550"/>
          <a:ext cx="20955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285750</xdr:colOff>
      <xdr:row>195</xdr:row>
      <xdr:rowOff>47625</xdr:rowOff>
    </xdr:from>
    <xdr:to>
      <xdr:col>2</xdr:col>
      <xdr:colOff>495300</xdr:colOff>
      <xdr:row>195</xdr:row>
      <xdr:rowOff>171450</xdr:rowOff>
    </xdr:to>
    <xdr:sp>
      <xdr:nvSpPr>
        <xdr:cNvPr id="16" name="Rectangle 16"/>
        <xdr:cNvSpPr>
          <a:spLocks/>
        </xdr:cNvSpPr>
      </xdr:nvSpPr>
      <xdr:spPr>
        <a:xfrm>
          <a:off x="4457700" y="36271200"/>
          <a:ext cx="20955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285750</xdr:colOff>
      <xdr:row>196</xdr:row>
      <xdr:rowOff>47625</xdr:rowOff>
    </xdr:from>
    <xdr:to>
      <xdr:col>2</xdr:col>
      <xdr:colOff>495300</xdr:colOff>
      <xdr:row>196</xdr:row>
      <xdr:rowOff>171450</xdr:rowOff>
    </xdr:to>
    <xdr:sp>
      <xdr:nvSpPr>
        <xdr:cNvPr id="17" name="Rectangle 17"/>
        <xdr:cNvSpPr>
          <a:spLocks/>
        </xdr:cNvSpPr>
      </xdr:nvSpPr>
      <xdr:spPr>
        <a:xfrm>
          <a:off x="4457700" y="36518850"/>
          <a:ext cx="20955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285750</xdr:colOff>
      <xdr:row>197</xdr:row>
      <xdr:rowOff>47625</xdr:rowOff>
    </xdr:from>
    <xdr:to>
      <xdr:col>2</xdr:col>
      <xdr:colOff>495300</xdr:colOff>
      <xdr:row>197</xdr:row>
      <xdr:rowOff>171450</xdr:rowOff>
    </xdr:to>
    <xdr:sp>
      <xdr:nvSpPr>
        <xdr:cNvPr id="18" name="Rectangle 18"/>
        <xdr:cNvSpPr>
          <a:spLocks/>
        </xdr:cNvSpPr>
      </xdr:nvSpPr>
      <xdr:spPr>
        <a:xfrm>
          <a:off x="4457700" y="36766500"/>
          <a:ext cx="20955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285750</xdr:colOff>
      <xdr:row>198</xdr:row>
      <xdr:rowOff>47625</xdr:rowOff>
    </xdr:from>
    <xdr:to>
      <xdr:col>2</xdr:col>
      <xdr:colOff>495300</xdr:colOff>
      <xdr:row>198</xdr:row>
      <xdr:rowOff>171450</xdr:rowOff>
    </xdr:to>
    <xdr:sp>
      <xdr:nvSpPr>
        <xdr:cNvPr id="19" name="Rectangle 19"/>
        <xdr:cNvSpPr>
          <a:spLocks/>
        </xdr:cNvSpPr>
      </xdr:nvSpPr>
      <xdr:spPr>
        <a:xfrm>
          <a:off x="4457700" y="37014150"/>
          <a:ext cx="20955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285750</xdr:colOff>
      <xdr:row>201</xdr:row>
      <xdr:rowOff>47625</xdr:rowOff>
    </xdr:from>
    <xdr:to>
      <xdr:col>2</xdr:col>
      <xdr:colOff>495300</xdr:colOff>
      <xdr:row>201</xdr:row>
      <xdr:rowOff>171450</xdr:rowOff>
    </xdr:to>
    <xdr:sp>
      <xdr:nvSpPr>
        <xdr:cNvPr id="20" name="Rectangle 20"/>
        <xdr:cNvSpPr>
          <a:spLocks/>
        </xdr:cNvSpPr>
      </xdr:nvSpPr>
      <xdr:spPr>
        <a:xfrm>
          <a:off x="4457700" y="37757100"/>
          <a:ext cx="20955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285750</xdr:colOff>
      <xdr:row>202</xdr:row>
      <xdr:rowOff>47625</xdr:rowOff>
    </xdr:from>
    <xdr:to>
      <xdr:col>2</xdr:col>
      <xdr:colOff>495300</xdr:colOff>
      <xdr:row>202</xdr:row>
      <xdr:rowOff>171450</xdr:rowOff>
    </xdr:to>
    <xdr:sp>
      <xdr:nvSpPr>
        <xdr:cNvPr id="21" name="Rectangle 21"/>
        <xdr:cNvSpPr>
          <a:spLocks/>
        </xdr:cNvSpPr>
      </xdr:nvSpPr>
      <xdr:spPr>
        <a:xfrm>
          <a:off x="4457700" y="38004750"/>
          <a:ext cx="20955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285750</xdr:colOff>
      <xdr:row>203</xdr:row>
      <xdr:rowOff>47625</xdr:rowOff>
    </xdr:from>
    <xdr:to>
      <xdr:col>2</xdr:col>
      <xdr:colOff>495300</xdr:colOff>
      <xdr:row>203</xdr:row>
      <xdr:rowOff>171450</xdr:rowOff>
    </xdr:to>
    <xdr:sp>
      <xdr:nvSpPr>
        <xdr:cNvPr id="22" name="Rectangle 22"/>
        <xdr:cNvSpPr>
          <a:spLocks/>
        </xdr:cNvSpPr>
      </xdr:nvSpPr>
      <xdr:spPr>
        <a:xfrm>
          <a:off x="4457700" y="38252400"/>
          <a:ext cx="20955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285750</xdr:colOff>
      <xdr:row>204</xdr:row>
      <xdr:rowOff>47625</xdr:rowOff>
    </xdr:from>
    <xdr:to>
      <xdr:col>2</xdr:col>
      <xdr:colOff>495300</xdr:colOff>
      <xdr:row>204</xdr:row>
      <xdr:rowOff>171450</xdr:rowOff>
    </xdr:to>
    <xdr:sp>
      <xdr:nvSpPr>
        <xdr:cNvPr id="23" name="Rectangle 23"/>
        <xdr:cNvSpPr>
          <a:spLocks/>
        </xdr:cNvSpPr>
      </xdr:nvSpPr>
      <xdr:spPr>
        <a:xfrm>
          <a:off x="4457700" y="38500050"/>
          <a:ext cx="20955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285750</xdr:colOff>
      <xdr:row>205</xdr:row>
      <xdr:rowOff>47625</xdr:rowOff>
    </xdr:from>
    <xdr:to>
      <xdr:col>2</xdr:col>
      <xdr:colOff>495300</xdr:colOff>
      <xdr:row>205</xdr:row>
      <xdr:rowOff>171450</xdr:rowOff>
    </xdr:to>
    <xdr:sp>
      <xdr:nvSpPr>
        <xdr:cNvPr id="24" name="Rectangle 24"/>
        <xdr:cNvSpPr>
          <a:spLocks/>
        </xdr:cNvSpPr>
      </xdr:nvSpPr>
      <xdr:spPr>
        <a:xfrm>
          <a:off x="4457700" y="38747700"/>
          <a:ext cx="20955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5</xdr:col>
      <xdr:colOff>314325</xdr:colOff>
      <xdr:row>17</xdr:row>
      <xdr:rowOff>85725</xdr:rowOff>
    </xdr:from>
    <xdr:to>
      <xdr:col>5</xdr:col>
      <xdr:colOff>447675</xdr:colOff>
      <xdr:row>18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6781800" y="3609975"/>
          <a:ext cx="142875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4</xdr:col>
      <xdr:colOff>542925</xdr:colOff>
      <xdr:row>17</xdr:row>
      <xdr:rowOff>85725</xdr:rowOff>
    </xdr:from>
    <xdr:to>
      <xdr:col>4</xdr:col>
      <xdr:colOff>676275</xdr:colOff>
      <xdr:row>18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6229350" y="3609975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</xdr:col>
      <xdr:colOff>1581150</xdr:colOff>
      <xdr:row>17</xdr:row>
      <xdr:rowOff>85725</xdr:rowOff>
    </xdr:from>
    <xdr:to>
      <xdr:col>1</xdr:col>
      <xdr:colOff>1714500</xdr:colOff>
      <xdr:row>18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2266950" y="3609975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</xdr:col>
      <xdr:colOff>990600</xdr:colOff>
      <xdr:row>17</xdr:row>
      <xdr:rowOff>85725</xdr:rowOff>
    </xdr:from>
    <xdr:to>
      <xdr:col>1</xdr:col>
      <xdr:colOff>1133475</xdr:colOff>
      <xdr:row>18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1676400" y="3609975"/>
          <a:ext cx="142875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1</xdr:col>
      <xdr:colOff>2771775</xdr:colOff>
      <xdr:row>8</xdr:row>
      <xdr:rowOff>66675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9050"/>
          <a:ext cx="2771775" cy="14287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showGridLines="0" tabSelected="1" zoomScalePageLayoutView="0" workbookViewId="0" topLeftCell="A152">
      <selection activeCell="G182" sqref="G182"/>
    </sheetView>
  </sheetViews>
  <sheetFormatPr defaultColWidth="10.296875" defaultRowHeight="19.5" customHeight="1"/>
  <cols>
    <col min="1" max="1" width="7.19921875" style="1" customWidth="1"/>
    <col min="2" max="2" width="36.59765625" style="1" customWidth="1"/>
    <col min="3" max="3" width="8.19921875" style="1" customWidth="1"/>
    <col min="4" max="4" width="7.69921875" style="1" customWidth="1"/>
    <col min="5" max="5" width="8.19921875" style="1" customWidth="1"/>
    <col min="6" max="6" width="18.59765625" style="1" customWidth="1"/>
    <col min="7" max="16384" width="10.19921875" style="1" customWidth="1"/>
  </cols>
  <sheetData>
    <row r="1" spans="1:6" ht="11.25" customHeight="1">
      <c r="A1" s="3"/>
      <c r="B1" s="2"/>
      <c r="C1" s="4"/>
      <c r="D1" s="5"/>
      <c r="E1" s="3"/>
      <c r="F1" s="2"/>
    </row>
    <row r="2" spans="1:6" ht="15" customHeight="1">
      <c r="A2" s="3"/>
      <c r="B2" s="2"/>
      <c r="C2" s="69" t="s">
        <v>0</v>
      </c>
      <c r="D2" s="69"/>
      <c r="E2" s="6" t="s">
        <v>1</v>
      </c>
      <c r="F2" s="7"/>
    </row>
    <row r="3" spans="1:6" ht="15" customHeight="1">
      <c r="A3" s="3"/>
      <c r="B3" s="2"/>
      <c r="C3" s="8"/>
      <c r="D3" s="5"/>
      <c r="E3" s="6" t="s">
        <v>2</v>
      </c>
      <c r="F3" s="9"/>
    </row>
    <row r="4" spans="1:6" ht="15" customHeight="1">
      <c r="A4" s="3"/>
      <c r="B4" s="2"/>
      <c r="C4" s="8"/>
      <c r="D4" s="5"/>
      <c r="E4" s="6" t="s">
        <v>3</v>
      </c>
      <c r="F4" s="9"/>
    </row>
    <row r="5" spans="1:6" ht="15" customHeight="1">
      <c r="A5" s="3"/>
      <c r="B5" s="2"/>
      <c r="C5" s="8"/>
      <c r="D5" s="5"/>
      <c r="E5" s="6" t="s">
        <v>4</v>
      </c>
      <c r="F5" s="9"/>
    </row>
    <row r="6" spans="1:6" ht="15" customHeight="1">
      <c r="A6" s="3"/>
      <c r="B6" s="2"/>
      <c r="C6" s="8"/>
      <c r="D6" s="5"/>
      <c r="E6" s="6" t="s">
        <v>5</v>
      </c>
      <c r="F6" s="9"/>
    </row>
    <row r="7" spans="1:6" ht="11.25" customHeight="1">
      <c r="A7" s="3"/>
      <c r="B7" s="2"/>
      <c r="C7" s="8"/>
      <c r="D7" s="5"/>
      <c r="E7" s="3"/>
      <c r="F7" s="10"/>
    </row>
    <row r="8" spans="1:6" ht="11.25" customHeight="1">
      <c r="A8" s="3"/>
      <c r="B8" s="2"/>
      <c r="C8" s="8"/>
      <c r="D8" s="5"/>
      <c r="E8" s="3"/>
      <c r="F8" s="2"/>
    </row>
    <row r="9" spans="1:6" ht="57" customHeight="1">
      <c r="A9" s="3"/>
      <c r="B9" s="11" t="s">
        <v>6</v>
      </c>
      <c r="C9" s="70" t="s">
        <v>7</v>
      </c>
      <c r="D9" s="70"/>
      <c r="E9" s="70"/>
      <c r="F9" s="7"/>
    </row>
    <row r="10" spans="1:6" ht="11.25" customHeight="1">
      <c r="A10" s="3"/>
      <c r="B10" s="12"/>
      <c r="C10" s="8"/>
      <c r="D10" s="5"/>
      <c r="E10" s="3"/>
      <c r="F10" s="13"/>
    </row>
    <row r="11" spans="1:6" ht="11.25" customHeight="1">
      <c r="A11" s="3"/>
      <c r="B11" s="12"/>
      <c r="C11" s="8"/>
      <c r="D11" s="5"/>
      <c r="E11" s="3"/>
      <c r="F11" s="2"/>
    </row>
    <row r="12" spans="1:6" ht="11.25" customHeight="1">
      <c r="A12" s="3"/>
      <c r="B12" s="12"/>
      <c r="C12" s="8"/>
      <c r="D12" s="5"/>
      <c r="E12" s="3"/>
      <c r="F12" s="2"/>
    </row>
    <row r="13" spans="1:6" ht="12" customHeight="1">
      <c r="A13" s="71" t="s">
        <v>8</v>
      </c>
      <c r="B13" s="71"/>
      <c r="C13" s="15"/>
      <c r="D13" s="70" t="s">
        <v>9</v>
      </c>
      <c r="E13" s="70"/>
      <c r="F13" s="70"/>
    </row>
    <row r="14" spans="1:6" ht="16.5" customHeight="1">
      <c r="A14" s="16" t="s">
        <v>1</v>
      </c>
      <c r="B14" s="17"/>
      <c r="C14" s="8"/>
      <c r="D14" s="16" t="s">
        <v>1</v>
      </c>
      <c r="E14" s="18"/>
      <c r="F14" s="18"/>
    </row>
    <row r="15" spans="1:6" ht="16.5" customHeight="1">
      <c r="A15" s="16" t="s">
        <v>2</v>
      </c>
      <c r="B15" s="19"/>
      <c r="C15" s="8"/>
      <c r="D15" s="16" t="s">
        <v>2</v>
      </c>
      <c r="E15" s="20"/>
      <c r="F15" s="20"/>
    </row>
    <row r="16" spans="1:6" ht="16.5" customHeight="1">
      <c r="A16" s="16" t="s">
        <v>10</v>
      </c>
      <c r="B16" s="19"/>
      <c r="C16" s="8"/>
      <c r="D16" s="16" t="s">
        <v>10</v>
      </c>
      <c r="E16" s="20"/>
      <c r="F16" s="20"/>
    </row>
    <row r="17" spans="1:6" ht="16.5" customHeight="1">
      <c r="A17" s="16" t="s">
        <v>11</v>
      </c>
      <c r="B17" s="19"/>
      <c r="C17" s="8"/>
      <c r="D17" s="16" t="s">
        <v>11</v>
      </c>
      <c r="E17" s="20"/>
      <c r="F17" s="20"/>
    </row>
    <row r="18" spans="1:6" ht="16.5" customHeight="1">
      <c r="A18" s="16" t="s">
        <v>12</v>
      </c>
      <c r="B18" s="21" t="s">
        <v>13</v>
      </c>
      <c r="C18" s="8"/>
      <c r="D18" s="16" t="s">
        <v>12</v>
      </c>
      <c r="E18" s="72" t="s">
        <v>14</v>
      </c>
      <c r="F18" s="72"/>
    </row>
    <row r="19" spans="1:6" ht="16.5" customHeight="1">
      <c r="A19" s="16" t="s">
        <v>4</v>
      </c>
      <c r="B19" s="19"/>
      <c r="C19" s="8"/>
      <c r="D19" s="5"/>
      <c r="E19" s="22"/>
      <c r="F19" s="13"/>
    </row>
    <row r="20" spans="1:6" ht="16.5" customHeight="1">
      <c r="A20" s="16" t="s">
        <v>156</v>
      </c>
      <c r="B20" s="19"/>
      <c r="C20" s="8"/>
      <c r="D20" s="5"/>
      <c r="E20" s="3"/>
      <c r="F20" s="2"/>
    </row>
    <row r="21" spans="1:6" ht="16.5" customHeight="1">
      <c r="A21" s="16" t="s">
        <v>15</v>
      </c>
      <c r="B21" s="19"/>
      <c r="C21" s="8"/>
      <c r="D21" s="5"/>
      <c r="E21" s="3"/>
      <c r="F21" s="2"/>
    </row>
    <row r="22" spans="1:6" ht="16.5" customHeight="1">
      <c r="A22" s="16"/>
      <c r="B22" s="23"/>
      <c r="C22" s="8"/>
      <c r="D22" s="5"/>
      <c r="E22" s="3"/>
      <c r="F22" s="2"/>
    </row>
    <row r="23" spans="1:6" ht="16.5" customHeight="1">
      <c r="A23" s="16"/>
      <c r="B23" s="24"/>
      <c r="C23" s="8"/>
      <c r="D23" s="5"/>
      <c r="E23" s="3"/>
      <c r="F23" s="2"/>
    </row>
    <row r="24" spans="1:6" ht="11.25" customHeight="1">
      <c r="A24" s="3"/>
      <c r="B24" s="12"/>
      <c r="C24" s="8"/>
      <c r="D24" s="5"/>
      <c r="E24" s="3"/>
      <c r="F24" s="2"/>
    </row>
    <row r="25" spans="1:6" ht="23.25" customHeight="1">
      <c r="A25" s="77" t="s">
        <v>16</v>
      </c>
      <c r="B25" s="26" t="s">
        <v>17</v>
      </c>
      <c r="C25" s="27" t="s">
        <v>18</v>
      </c>
      <c r="D25" s="27" t="s">
        <v>19</v>
      </c>
      <c r="F25" s="28" t="s">
        <v>20</v>
      </c>
    </row>
    <row r="26" spans="1:6" ht="13.5" customHeight="1">
      <c r="A26" s="22"/>
      <c r="B26" s="29" t="s">
        <v>21</v>
      </c>
      <c r="C26" s="30"/>
      <c r="D26" s="31"/>
      <c r="E26" s="22"/>
      <c r="F26" s="13"/>
    </row>
    <row r="27" spans="1:6" ht="13.5" customHeight="1">
      <c r="A27" s="3"/>
      <c r="B27" s="2" t="s">
        <v>22</v>
      </c>
      <c r="C27" s="4">
        <v>0.4</v>
      </c>
      <c r="D27" s="5">
        <f>A27*C27</f>
        <v>0</v>
      </c>
      <c r="E27" s="3"/>
      <c r="F27" s="3" t="s">
        <v>157</v>
      </c>
    </row>
    <row r="28" spans="1:6" ht="13.5" customHeight="1">
      <c r="A28" s="3"/>
      <c r="B28" s="2" t="s">
        <v>23</v>
      </c>
      <c r="C28" s="4">
        <v>0.4</v>
      </c>
      <c r="D28" s="5">
        <f aca="true" t="shared" si="0" ref="D28:D58">A28*C28</f>
        <v>0</v>
      </c>
      <c r="E28" s="3"/>
      <c r="F28" s="3" t="s">
        <v>157</v>
      </c>
    </row>
    <row r="29" spans="1:6" ht="13.5" customHeight="1">
      <c r="A29" s="3"/>
      <c r="B29" s="2" t="s">
        <v>24</v>
      </c>
      <c r="C29" s="4">
        <v>0.8</v>
      </c>
      <c r="D29" s="5">
        <f t="shared" si="0"/>
        <v>0</v>
      </c>
      <c r="E29" s="3"/>
      <c r="F29" s="3" t="s">
        <v>157</v>
      </c>
    </row>
    <row r="30" spans="1:6" ht="13.5" customHeight="1">
      <c r="A30" s="3"/>
      <c r="B30" s="2" t="s">
        <v>25</v>
      </c>
      <c r="C30" s="4">
        <v>0.4</v>
      </c>
      <c r="D30" s="5">
        <f t="shared" si="0"/>
        <v>0</v>
      </c>
      <c r="E30" s="3"/>
      <c r="F30" s="3" t="s">
        <v>157</v>
      </c>
    </row>
    <row r="31" spans="1:6" ht="13.5" customHeight="1">
      <c r="A31" s="3"/>
      <c r="B31" s="2" t="s">
        <v>26</v>
      </c>
      <c r="C31" s="4">
        <v>0.2</v>
      </c>
      <c r="D31" s="5">
        <f t="shared" si="0"/>
        <v>0</v>
      </c>
      <c r="E31" s="3"/>
      <c r="F31" s="3" t="s">
        <v>157</v>
      </c>
    </row>
    <row r="32" spans="1:6" ht="13.5" customHeight="1">
      <c r="A32" s="3"/>
      <c r="B32" s="2" t="s">
        <v>27</v>
      </c>
      <c r="C32" s="4">
        <v>0.4</v>
      </c>
      <c r="D32" s="5">
        <f t="shared" si="0"/>
        <v>0</v>
      </c>
      <c r="E32" s="3"/>
      <c r="F32" s="3" t="s">
        <v>157</v>
      </c>
    </row>
    <row r="33" spans="1:6" ht="13.5" customHeight="1">
      <c r="A33" s="3"/>
      <c r="B33" s="2" t="s">
        <v>28</v>
      </c>
      <c r="C33" s="4">
        <v>0.5</v>
      </c>
      <c r="D33" s="5">
        <f t="shared" si="0"/>
        <v>0</v>
      </c>
      <c r="E33" s="3"/>
      <c r="F33" s="3" t="s">
        <v>157</v>
      </c>
    </row>
    <row r="34" spans="1:6" ht="13.5" customHeight="1">
      <c r="A34" s="3"/>
      <c r="B34" s="2" t="s">
        <v>29</v>
      </c>
      <c r="C34" s="4">
        <v>0.8</v>
      </c>
      <c r="D34" s="5">
        <f t="shared" si="0"/>
        <v>0</v>
      </c>
      <c r="E34" s="3"/>
      <c r="F34" s="3" t="s">
        <v>157</v>
      </c>
    </row>
    <row r="35" spans="1:6" ht="13.5" customHeight="1">
      <c r="A35" s="3"/>
      <c r="B35" s="2" t="s">
        <v>30</v>
      </c>
      <c r="C35" s="4">
        <v>0.8</v>
      </c>
      <c r="D35" s="5">
        <f t="shared" si="0"/>
        <v>0</v>
      </c>
      <c r="E35" s="3"/>
      <c r="F35" s="3" t="s">
        <v>157</v>
      </c>
    </row>
    <row r="36" spans="1:6" ht="13.5" customHeight="1">
      <c r="A36" s="3"/>
      <c r="B36" s="2" t="s">
        <v>31</v>
      </c>
      <c r="C36" s="4">
        <v>1</v>
      </c>
      <c r="D36" s="5">
        <f t="shared" si="0"/>
        <v>0</v>
      </c>
      <c r="E36" s="3"/>
      <c r="F36" s="3" t="s">
        <v>157</v>
      </c>
    </row>
    <row r="37" spans="1:6" ht="13.5" customHeight="1">
      <c r="A37" s="3"/>
      <c r="B37" s="2" t="s">
        <v>32</v>
      </c>
      <c r="C37" s="4">
        <v>0.4</v>
      </c>
      <c r="D37" s="5">
        <f t="shared" si="0"/>
        <v>0</v>
      </c>
      <c r="E37" s="3"/>
      <c r="F37" s="3" t="s">
        <v>157</v>
      </c>
    </row>
    <row r="38" spans="1:6" ht="13.5" customHeight="1">
      <c r="A38" s="3"/>
      <c r="B38" s="2" t="s">
        <v>33</v>
      </c>
      <c r="C38" s="4">
        <v>1.8</v>
      </c>
      <c r="D38" s="5">
        <f t="shared" si="0"/>
        <v>0</v>
      </c>
      <c r="E38" s="3"/>
      <c r="F38" s="3" t="s">
        <v>157</v>
      </c>
    </row>
    <row r="39" spans="1:6" ht="13.5" customHeight="1">
      <c r="A39" s="3"/>
      <c r="B39" s="2" t="s">
        <v>34</v>
      </c>
      <c r="C39" s="4">
        <v>0.4</v>
      </c>
      <c r="D39" s="5">
        <f t="shared" si="0"/>
        <v>0</v>
      </c>
      <c r="E39" s="3"/>
      <c r="F39" s="3" t="s">
        <v>157</v>
      </c>
    </row>
    <row r="40" spans="1:6" ht="13.5" customHeight="1">
      <c r="A40" s="3"/>
      <c r="B40" s="2" t="s">
        <v>35</v>
      </c>
      <c r="C40" s="4">
        <v>1.2</v>
      </c>
      <c r="D40" s="5">
        <f t="shared" si="0"/>
        <v>0</v>
      </c>
      <c r="E40" s="3"/>
      <c r="F40" s="3" t="s">
        <v>157</v>
      </c>
    </row>
    <row r="41" spans="1:6" ht="13.5" customHeight="1">
      <c r="A41" s="3"/>
      <c r="B41" s="2" t="s">
        <v>36</v>
      </c>
      <c r="C41" s="4">
        <v>1.7</v>
      </c>
      <c r="D41" s="5">
        <f t="shared" si="0"/>
        <v>0</v>
      </c>
      <c r="E41" s="3"/>
      <c r="F41" s="3" t="s">
        <v>157</v>
      </c>
    </row>
    <row r="42" spans="1:6" ht="13.5" customHeight="1">
      <c r="A42" s="3"/>
      <c r="B42" s="2" t="s">
        <v>37</v>
      </c>
      <c r="C42" s="4">
        <v>1.2</v>
      </c>
      <c r="D42" s="5">
        <f t="shared" si="0"/>
        <v>0</v>
      </c>
      <c r="E42" s="3"/>
      <c r="F42" s="3" t="s">
        <v>157</v>
      </c>
    </row>
    <row r="43" spans="1:6" ht="13.5" customHeight="1">
      <c r="A43" s="3"/>
      <c r="B43" s="2" t="s">
        <v>38</v>
      </c>
      <c r="C43" s="4">
        <v>1.2</v>
      </c>
      <c r="D43" s="5">
        <f t="shared" si="0"/>
        <v>0</v>
      </c>
      <c r="E43" s="3"/>
      <c r="F43" s="3" t="s">
        <v>157</v>
      </c>
    </row>
    <row r="44" spans="1:6" ht="13.5" customHeight="1">
      <c r="A44" s="3"/>
      <c r="B44" s="2" t="s">
        <v>39</v>
      </c>
      <c r="C44" s="4">
        <v>0.4</v>
      </c>
      <c r="D44" s="5">
        <f t="shared" si="0"/>
        <v>0</v>
      </c>
      <c r="E44" s="3"/>
      <c r="F44" s="3" t="s">
        <v>157</v>
      </c>
    </row>
    <row r="45" spans="1:6" ht="13.5" customHeight="1">
      <c r="A45" s="3"/>
      <c r="B45" s="2" t="s">
        <v>40</v>
      </c>
      <c r="C45" s="4">
        <v>0.4</v>
      </c>
      <c r="D45" s="5">
        <f t="shared" si="0"/>
        <v>0</v>
      </c>
      <c r="E45" s="3"/>
      <c r="F45" s="3" t="s">
        <v>157</v>
      </c>
    </row>
    <row r="46" spans="1:6" ht="13.5" customHeight="1">
      <c r="A46" s="3"/>
      <c r="B46" s="2" t="s">
        <v>41</v>
      </c>
      <c r="C46" s="4">
        <v>0.3</v>
      </c>
      <c r="D46" s="5">
        <f t="shared" si="0"/>
        <v>0</v>
      </c>
      <c r="E46" s="3"/>
      <c r="F46" s="3" t="s">
        <v>157</v>
      </c>
    </row>
    <row r="47" spans="1:6" ht="13.5" customHeight="1">
      <c r="A47" s="3"/>
      <c r="B47" s="2" t="s">
        <v>42</v>
      </c>
      <c r="C47" s="4">
        <v>1.5</v>
      </c>
      <c r="D47" s="5">
        <f t="shared" si="0"/>
        <v>0</v>
      </c>
      <c r="E47" s="3"/>
      <c r="F47" s="3" t="s">
        <v>157</v>
      </c>
    </row>
    <row r="48" spans="1:6" ht="13.5" customHeight="1">
      <c r="A48" s="3"/>
      <c r="B48" s="2" t="s">
        <v>43</v>
      </c>
      <c r="C48" s="4">
        <v>2</v>
      </c>
      <c r="D48" s="5">
        <f t="shared" si="0"/>
        <v>0</v>
      </c>
      <c r="E48" s="3"/>
      <c r="F48" s="3" t="s">
        <v>157</v>
      </c>
    </row>
    <row r="49" spans="1:6" ht="13.5" customHeight="1">
      <c r="A49" s="3"/>
      <c r="B49" s="2" t="s">
        <v>44</v>
      </c>
      <c r="C49" s="4">
        <v>1</v>
      </c>
      <c r="D49" s="5">
        <f t="shared" si="0"/>
        <v>0</v>
      </c>
      <c r="E49" s="3"/>
      <c r="F49" s="3" t="s">
        <v>157</v>
      </c>
    </row>
    <row r="50" spans="1:6" ht="13.5" customHeight="1">
      <c r="A50" s="3"/>
      <c r="B50" s="2" t="s">
        <v>45</v>
      </c>
      <c r="C50" s="4">
        <v>0.2</v>
      </c>
      <c r="D50" s="5">
        <f t="shared" si="0"/>
        <v>0</v>
      </c>
      <c r="E50" s="3"/>
      <c r="F50" s="3" t="s">
        <v>157</v>
      </c>
    </row>
    <row r="51" spans="1:6" ht="13.5" customHeight="1">
      <c r="A51" s="3"/>
      <c r="B51" s="2" t="s">
        <v>46</v>
      </c>
      <c r="C51" s="4">
        <v>0.2</v>
      </c>
      <c r="D51" s="5">
        <f t="shared" si="0"/>
        <v>0</v>
      </c>
      <c r="E51" s="3"/>
      <c r="F51" s="3" t="s">
        <v>157</v>
      </c>
    </row>
    <row r="52" spans="1:6" ht="13.5" customHeight="1">
      <c r="A52" s="3"/>
      <c r="B52" s="2" t="s">
        <v>47</v>
      </c>
      <c r="C52" s="4">
        <v>0.2</v>
      </c>
      <c r="D52" s="5">
        <f t="shared" si="0"/>
        <v>0</v>
      </c>
      <c r="E52" s="3"/>
      <c r="F52" s="3" t="s">
        <v>157</v>
      </c>
    </row>
    <row r="53" spans="1:6" ht="13.5" customHeight="1">
      <c r="A53" s="3"/>
      <c r="B53" s="2" t="s">
        <v>158</v>
      </c>
      <c r="C53" s="4">
        <v>0.1</v>
      </c>
      <c r="D53" s="5">
        <f t="shared" si="0"/>
        <v>0</v>
      </c>
      <c r="E53" s="3"/>
      <c r="F53" s="3" t="s">
        <v>157</v>
      </c>
    </row>
    <row r="54" spans="1:6" ht="13.5" customHeight="1">
      <c r="A54" s="3"/>
      <c r="B54" s="2" t="s">
        <v>159</v>
      </c>
      <c r="C54" s="4">
        <v>0.4</v>
      </c>
      <c r="D54" s="5">
        <f t="shared" si="0"/>
        <v>0</v>
      </c>
      <c r="E54" s="3"/>
      <c r="F54" s="3" t="s">
        <v>157</v>
      </c>
    </row>
    <row r="55" spans="1:6" ht="13.5" customHeight="1">
      <c r="A55" s="3"/>
      <c r="B55" s="2" t="s">
        <v>160</v>
      </c>
      <c r="C55" s="4">
        <v>0.2</v>
      </c>
      <c r="D55" s="5">
        <f t="shared" si="0"/>
        <v>0</v>
      </c>
      <c r="E55" s="3"/>
      <c r="F55" s="3" t="s">
        <v>157</v>
      </c>
    </row>
    <row r="56" spans="1:6" ht="13.5" customHeight="1">
      <c r="A56" s="3"/>
      <c r="B56" s="2" t="s">
        <v>161</v>
      </c>
      <c r="C56" s="4">
        <v>0.1</v>
      </c>
      <c r="D56" s="5">
        <f t="shared" si="0"/>
        <v>0</v>
      </c>
      <c r="E56" s="3"/>
      <c r="F56" s="3" t="s">
        <v>157</v>
      </c>
    </row>
    <row r="57" spans="1:6" ht="13.5" customHeight="1">
      <c r="A57" s="3"/>
      <c r="B57" s="2" t="s">
        <v>48</v>
      </c>
      <c r="C57" s="4">
        <v>0.3</v>
      </c>
      <c r="D57" s="5">
        <f t="shared" si="0"/>
        <v>0</v>
      </c>
      <c r="E57" s="3"/>
      <c r="F57" s="3" t="s">
        <v>157</v>
      </c>
    </row>
    <row r="58" spans="1:6" ht="13.5" customHeight="1">
      <c r="A58" s="3"/>
      <c r="B58" s="32" t="s">
        <v>49</v>
      </c>
      <c r="C58" s="33">
        <v>0.1</v>
      </c>
      <c r="D58" s="34">
        <f t="shared" si="0"/>
        <v>0</v>
      </c>
      <c r="E58" s="85"/>
      <c r="F58" s="85" t="s">
        <v>157</v>
      </c>
    </row>
    <row r="59" spans="1:6" ht="13.5" customHeight="1">
      <c r="A59" s="18"/>
      <c r="B59" s="35" t="s">
        <v>50</v>
      </c>
      <c r="C59" s="36"/>
      <c r="D59" s="37">
        <f>SUM(D27:D58)</f>
        <v>0</v>
      </c>
      <c r="E59" s="86"/>
      <c r="F59" s="87"/>
    </row>
    <row r="60" spans="1:6" ht="13.5" customHeight="1">
      <c r="A60" s="38">
        <f>SUM(A28:A59)</f>
        <v>0</v>
      </c>
      <c r="B60" s="13"/>
      <c r="C60" s="30"/>
      <c r="D60" s="31"/>
      <c r="E60" s="84"/>
      <c r="F60" s="76"/>
    </row>
    <row r="61" spans="1:6" ht="13.5" customHeight="1">
      <c r="A61" s="39"/>
      <c r="B61" s="2"/>
      <c r="C61" s="4"/>
      <c r="D61" s="5"/>
      <c r="E61" s="3"/>
      <c r="F61" s="2"/>
    </row>
    <row r="62" spans="1:6" ht="23.25" customHeight="1">
      <c r="A62" s="77" t="s">
        <v>16</v>
      </c>
      <c r="B62" s="26" t="s">
        <v>17</v>
      </c>
      <c r="C62" s="27" t="s">
        <v>18</v>
      </c>
      <c r="D62" s="27" t="s">
        <v>19</v>
      </c>
      <c r="F62" s="28" t="s">
        <v>20</v>
      </c>
    </row>
    <row r="63" spans="1:6" ht="13.5" customHeight="1">
      <c r="A63" s="22"/>
      <c r="B63" s="29" t="s">
        <v>51</v>
      </c>
      <c r="C63" s="30"/>
      <c r="D63" s="31"/>
      <c r="E63" s="22"/>
      <c r="F63" s="13"/>
    </row>
    <row r="64" spans="1:6" ht="13.5" customHeight="1">
      <c r="A64" s="3"/>
      <c r="B64" s="2" t="s">
        <v>52</v>
      </c>
      <c r="C64" s="4">
        <v>1.5</v>
      </c>
      <c r="D64" s="5">
        <f aca="true" t="shared" si="1" ref="D64:D77">A64*C64</f>
        <v>0</v>
      </c>
      <c r="E64" s="3"/>
      <c r="F64" s="3" t="s">
        <v>157</v>
      </c>
    </row>
    <row r="65" spans="1:6" ht="13.5" customHeight="1">
      <c r="A65" s="3"/>
      <c r="B65" s="2" t="s">
        <v>53</v>
      </c>
      <c r="C65" s="4">
        <v>0.8</v>
      </c>
      <c r="D65" s="5">
        <f t="shared" si="1"/>
        <v>0</v>
      </c>
      <c r="E65" s="3"/>
      <c r="F65" s="3" t="s">
        <v>157</v>
      </c>
    </row>
    <row r="66" spans="1:6" ht="13.5" customHeight="1">
      <c r="A66" s="3"/>
      <c r="B66" s="2" t="s">
        <v>54</v>
      </c>
      <c r="C66" s="4">
        <v>2</v>
      </c>
      <c r="D66" s="5">
        <f t="shared" si="1"/>
        <v>0</v>
      </c>
      <c r="E66" s="3"/>
      <c r="F66" s="3" t="s">
        <v>157</v>
      </c>
    </row>
    <row r="67" spans="1:6" ht="13.5" customHeight="1">
      <c r="A67" s="3"/>
      <c r="B67" s="2" t="s">
        <v>55</v>
      </c>
      <c r="C67" s="4">
        <v>1</v>
      </c>
      <c r="D67" s="5">
        <f t="shared" si="1"/>
        <v>0</v>
      </c>
      <c r="E67" s="3"/>
      <c r="F67" s="3" t="s">
        <v>157</v>
      </c>
    </row>
    <row r="68" spans="1:6" ht="13.5" customHeight="1">
      <c r="A68" s="3"/>
      <c r="B68" s="2" t="s">
        <v>56</v>
      </c>
      <c r="C68" s="4">
        <v>1.5</v>
      </c>
      <c r="D68" s="5">
        <f t="shared" si="1"/>
        <v>0</v>
      </c>
      <c r="E68" s="3"/>
      <c r="F68" s="3" t="s">
        <v>157</v>
      </c>
    </row>
    <row r="69" spans="1:6" ht="13.5" customHeight="1">
      <c r="A69" s="3"/>
      <c r="B69" s="2" t="s">
        <v>57</v>
      </c>
      <c r="C69" s="4">
        <v>0.2</v>
      </c>
      <c r="D69" s="5">
        <f t="shared" si="1"/>
        <v>0</v>
      </c>
      <c r="E69" s="3"/>
      <c r="F69" s="3" t="s">
        <v>157</v>
      </c>
    </row>
    <row r="70" spans="1:6" ht="13.5" customHeight="1">
      <c r="A70" s="3"/>
      <c r="B70" s="2" t="s">
        <v>58</v>
      </c>
      <c r="C70" s="4">
        <v>0.7</v>
      </c>
      <c r="D70" s="5">
        <f t="shared" si="1"/>
        <v>0</v>
      </c>
      <c r="E70" s="3"/>
      <c r="F70" s="3" t="s">
        <v>157</v>
      </c>
    </row>
    <row r="71" spans="1:6" ht="13.5" customHeight="1">
      <c r="A71" s="3"/>
      <c r="B71" s="2" t="s">
        <v>59</v>
      </c>
      <c r="C71" s="4">
        <v>0.3</v>
      </c>
      <c r="D71" s="5">
        <f t="shared" si="1"/>
        <v>0</v>
      </c>
      <c r="E71" s="3"/>
      <c r="F71" s="3" t="s">
        <v>157</v>
      </c>
    </row>
    <row r="72" spans="1:6" ht="13.5" customHeight="1">
      <c r="A72" s="3"/>
      <c r="B72" s="2" t="s">
        <v>60</v>
      </c>
      <c r="C72" s="4">
        <v>0.2</v>
      </c>
      <c r="D72" s="5">
        <f t="shared" si="1"/>
        <v>0</v>
      </c>
      <c r="E72" s="3"/>
      <c r="F72" s="3" t="s">
        <v>157</v>
      </c>
    </row>
    <row r="73" spans="1:6" ht="13.5" customHeight="1">
      <c r="A73" s="3"/>
      <c r="B73" s="2" t="s">
        <v>61</v>
      </c>
      <c r="C73" s="4">
        <v>0.1</v>
      </c>
      <c r="D73" s="5">
        <f t="shared" si="1"/>
        <v>0</v>
      </c>
      <c r="E73" s="3"/>
      <c r="F73" s="3" t="s">
        <v>157</v>
      </c>
    </row>
    <row r="74" spans="1:6" ht="13.5" customHeight="1">
      <c r="A74" s="3"/>
      <c r="B74" s="2" t="s">
        <v>47</v>
      </c>
      <c r="C74" s="4">
        <v>0.2</v>
      </c>
      <c r="D74" s="5">
        <f t="shared" si="1"/>
        <v>0</v>
      </c>
      <c r="E74" s="3"/>
      <c r="F74" s="3" t="s">
        <v>157</v>
      </c>
    </row>
    <row r="75" spans="1:6" ht="13.5" customHeight="1">
      <c r="A75" s="3"/>
      <c r="B75" s="2" t="s">
        <v>62</v>
      </c>
      <c r="C75" s="4">
        <v>0.1</v>
      </c>
      <c r="D75" s="5">
        <f t="shared" si="1"/>
        <v>0</v>
      </c>
      <c r="E75" s="3"/>
      <c r="F75" s="3" t="s">
        <v>157</v>
      </c>
    </row>
    <row r="76" spans="1:6" ht="13.5" customHeight="1">
      <c r="A76" s="3"/>
      <c r="B76" s="73" t="s">
        <v>162</v>
      </c>
      <c r="C76" s="74">
        <v>0.2</v>
      </c>
      <c r="D76" s="75">
        <f t="shared" si="1"/>
        <v>0</v>
      </c>
      <c r="E76" s="3"/>
      <c r="F76" s="3" t="s">
        <v>157</v>
      </c>
    </row>
    <row r="77" spans="1:6" ht="13.5" customHeight="1">
      <c r="A77" s="3"/>
      <c r="B77" s="73" t="s">
        <v>163</v>
      </c>
      <c r="C77" s="74">
        <v>0.2</v>
      </c>
      <c r="D77" s="75">
        <f t="shared" si="1"/>
        <v>0</v>
      </c>
      <c r="E77" s="3"/>
      <c r="F77" s="3" t="s">
        <v>157</v>
      </c>
    </row>
    <row r="78" spans="1:6" ht="13.5" customHeight="1">
      <c r="A78" s="3"/>
      <c r="B78" s="32" t="s">
        <v>63</v>
      </c>
      <c r="C78" s="33">
        <v>0.6</v>
      </c>
      <c r="D78" s="34">
        <f>A78*C78</f>
        <v>0</v>
      </c>
      <c r="E78" s="85"/>
      <c r="F78" s="85" t="s">
        <v>157</v>
      </c>
    </row>
    <row r="79" spans="1:6" ht="13.5" customHeight="1">
      <c r="A79" s="18"/>
      <c r="B79" s="35" t="s">
        <v>64</v>
      </c>
      <c r="C79" s="36"/>
      <c r="D79" s="36">
        <f>SUM(D64:D78)</f>
        <v>0</v>
      </c>
      <c r="E79" s="86"/>
      <c r="F79" s="87"/>
    </row>
    <row r="80" spans="1:6" ht="13.5" customHeight="1">
      <c r="A80" s="38">
        <f>SUM(A65:A79)</f>
        <v>0</v>
      </c>
      <c r="B80" s="13"/>
      <c r="C80" s="30"/>
      <c r="D80" s="31"/>
      <c r="E80" s="84"/>
      <c r="F80" s="76"/>
    </row>
    <row r="81" spans="1:6" ht="13.5" customHeight="1">
      <c r="A81" s="79"/>
      <c r="B81" s="80"/>
      <c r="C81" s="81"/>
      <c r="D81" s="82"/>
      <c r="E81" s="83"/>
      <c r="F81" s="73"/>
    </row>
    <row r="82" spans="1:6" ht="23.25" customHeight="1">
      <c r="A82" s="77" t="s">
        <v>16</v>
      </c>
      <c r="B82" s="26" t="s">
        <v>17</v>
      </c>
      <c r="C82" s="27" t="s">
        <v>18</v>
      </c>
      <c r="D82" s="27" t="s">
        <v>19</v>
      </c>
      <c r="E82" s="28"/>
      <c r="F82" s="28" t="s">
        <v>20</v>
      </c>
    </row>
    <row r="83" spans="1:6" ht="13.5" customHeight="1">
      <c r="A83" s="3"/>
      <c r="B83" s="40" t="s">
        <v>65</v>
      </c>
      <c r="C83" s="4"/>
      <c r="D83" s="5"/>
      <c r="E83" s="3"/>
      <c r="F83" s="2"/>
    </row>
    <row r="84" spans="1:6" ht="13.5" customHeight="1">
      <c r="A84" s="3"/>
      <c r="B84" s="2" t="s">
        <v>66</v>
      </c>
      <c r="C84" s="4">
        <v>0.8</v>
      </c>
      <c r="D84" s="5">
        <f>A84*C84</f>
        <v>0</v>
      </c>
      <c r="E84" s="3"/>
      <c r="F84" s="3" t="s">
        <v>157</v>
      </c>
    </row>
    <row r="85" spans="1:6" ht="13.5" customHeight="1">
      <c r="A85" s="3"/>
      <c r="B85" s="2" t="s">
        <v>35</v>
      </c>
      <c r="C85" s="4">
        <v>1.2</v>
      </c>
      <c r="D85" s="5">
        <f>A85*C85</f>
        <v>0</v>
      </c>
      <c r="E85" s="3"/>
      <c r="F85" s="3" t="s">
        <v>157</v>
      </c>
    </row>
    <row r="86" spans="1:6" ht="13.5" customHeight="1">
      <c r="A86" s="3"/>
      <c r="B86" s="2" t="s">
        <v>36</v>
      </c>
      <c r="C86" s="4">
        <v>1.7</v>
      </c>
      <c r="D86" s="5">
        <f>A86*C86</f>
        <v>0</v>
      </c>
      <c r="E86" s="3"/>
      <c r="F86" s="3" t="s">
        <v>157</v>
      </c>
    </row>
    <row r="87" spans="1:6" ht="13.5" customHeight="1">
      <c r="A87" s="3"/>
      <c r="B87" s="2" t="s">
        <v>26</v>
      </c>
      <c r="C87" s="4">
        <v>0.2</v>
      </c>
      <c r="D87" s="5">
        <f>A87*C87</f>
        <v>0</v>
      </c>
      <c r="E87" s="3"/>
      <c r="F87" s="3" t="s">
        <v>157</v>
      </c>
    </row>
    <row r="88" spans="1:6" ht="13.5" customHeight="1">
      <c r="A88" s="3"/>
      <c r="B88" s="2" t="s">
        <v>67</v>
      </c>
      <c r="C88" s="4">
        <v>0.3</v>
      </c>
      <c r="D88" s="5">
        <f>A88*C88</f>
        <v>0</v>
      </c>
      <c r="E88" s="3"/>
      <c r="F88" s="3" t="s">
        <v>157</v>
      </c>
    </row>
    <row r="89" spans="1:6" ht="13.5" customHeight="1">
      <c r="A89" s="3"/>
      <c r="B89" s="2" t="s">
        <v>24</v>
      </c>
      <c r="C89" s="4">
        <v>0.8</v>
      </c>
      <c r="D89" s="5">
        <f>A89*C89</f>
        <v>0</v>
      </c>
      <c r="E89" s="3"/>
      <c r="F89" s="3" t="s">
        <v>157</v>
      </c>
    </row>
    <row r="90" spans="1:6" ht="13.5" customHeight="1">
      <c r="A90" s="3"/>
      <c r="B90" s="2" t="s">
        <v>68</v>
      </c>
      <c r="C90" s="4">
        <v>0.4</v>
      </c>
      <c r="D90" s="5">
        <f>A90*C90</f>
        <v>0</v>
      </c>
      <c r="E90" s="3"/>
      <c r="F90" s="3" t="s">
        <v>157</v>
      </c>
    </row>
    <row r="91" spans="1:6" ht="13.5" customHeight="1">
      <c r="A91" s="3"/>
      <c r="B91" s="73" t="s">
        <v>164</v>
      </c>
      <c r="C91" s="74">
        <v>0.4</v>
      </c>
      <c r="D91" s="75">
        <f>A91*C91</f>
        <v>0</v>
      </c>
      <c r="E91" s="3"/>
      <c r="F91" s="3" t="s">
        <v>157</v>
      </c>
    </row>
    <row r="92" spans="1:6" ht="13.5" customHeight="1">
      <c r="A92" s="3"/>
      <c r="B92" s="73" t="s">
        <v>165</v>
      </c>
      <c r="C92" s="74">
        <v>0.4</v>
      </c>
      <c r="D92" s="75">
        <f>A92*C92</f>
        <v>0</v>
      </c>
      <c r="E92" s="3"/>
      <c r="F92" s="3" t="s">
        <v>157</v>
      </c>
    </row>
    <row r="93" spans="1:6" ht="13.5" customHeight="1">
      <c r="A93" s="3"/>
      <c r="B93" s="73" t="s">
        <v>166</v>
      </c>
      <c r="C93" s="74">
        <v>0.1</v>
      </c>
      <c r="D93" s="75">
        <f>A93*C93</f>
        <v>0</v>
      </c>
      <c r="E93" s="3"/>
      <c r="F93" s="3" t="s">
        <v>157</v>
      </c>
    </row>
    <row r="94" spans="1:6" ht="13.5" customHeight="1">
      <c r="A94" s="3"/>
      <c r="B94" s="32" t="s">
        <v>49</v>
      </c>
      <c r="C94" s="33">
        <v>0.1</v>
      </c>
      <c r="D94" s="34">
        <f>A94*C94</f>
        <v>0</v>
      </c>
      <c r="E94" s="85"/>
      <c r="F94" s="85" t="s">
        <v>157</v>
      </c>
    </row>
    <row r="95" spans="1:6" ht="13.5" customHeight="1">
      <c r="A95" s="18"/>
      <c r="B95" s="35" t="s">
        <v>50</v>
      </c>
      <c r="C95" s="36"/>
      <c r="D95" s="37">
        <f>SUM(D84:D94)</f>
        <v>0</v>
      </c>
      <c r="E95" s="86"/>
      <c r="F95" s="87"/>
    </row>
    <row r="96" spans="1:6" ht="13.5" customHeight="1">
      <c r="A96" s="38">
        <f>SUM(A85:A95)</f>
        <v>0</v>
      </c>
      <c r="B96" s="13"/>
      <c r="C96" s="30"/>
      <c r="D96" s="31"/>
      <c r="E96" s="84"/>
      <c r="F96" s="76"/>
    </row>
    <row r="97" spans="1:6" ht="13.5" customHeight="1">
      <c r="A97" s="39"/>
      <c r="B97" s="2"/>
      <c r="C97" s="4"/>
      <c r="D97" s="5"/>
      <c r="E97" s="3"/>
      <c r="F97" s="2"/>
    </row>
    <row r="98" spans="1:6" ht="23.25" customHeight="1">
      <c r="A98" s="77" t="s">
        <v>16</v>
      </c>
      <c r="B98" s="26" t="s">
        <v>17</v>
      </c>
      <c r="C98" s="27" t="s">
        <v>18</v>
      </c>
      <c r="D98" s="27" t="s">
        <v>19</v>
      </c>
      <c r="E98" s="28"/>
      <c r="F98" s="28" t="s">
        <v>20</v>
      </c>
    </row>
    <row r="99" spans="1:6" ht="13.5" customHeight="1">
      <c r="A99" s="3"/>
      <c r="B99" s="40" t="s">
        <v>167</v>
      </c>
      <c r="C99" s="4"/>
      <c r="D99" s="5"/>
      <c r="E99" s="3"/>
      <c r="F99" s="2"/>
    </row>
    <row r="100" spans="1:6" ht="13.5" customHeight="1">
      <c r="A100" s="3"/>
      <c r="B100" s="2" t="s">
        <v>168</v>
      </c>
      <c r="C100" s="4">
        <v>0.4</v>
      </c>
      <c r="D100" s="5">
        <f>A100*C100</f>
        <v>0</v>
      </c>
      <c r="E100" s="3"/>
      <c r="F100" s="3" t="s">
        <v>157</v>
      </c>
    </row>
    <row r="101" spans="1:6" ht="13.5" customHeight="1">
      <c r="A101" s="3"/>
      <c r="B101" s="2" t="s">
        <v>169</v>
      </c>
      <c r="C101" s="4">
        <v>0.5</v>
      </c>
      <c r="D101" s="5">
        <f>A101*C101</f>
        <v>0</v>
      </c>
      <c r="E101" s="3"/>
      <c r="F101" s="3" t="s">
        <v>157</v>
      </c>
    </row>
    <row r="102" spans="1:6" ht="13.5" customHeight="1">
      <c r="A102" s="3"/>
      <c r="B102" s="2" t="s">
        <v>58</v>
      </c>
      <c r="C102" s="4">
        <v>0.5</v>
      </c>
      <c r="D102" s="5">
        <f>A102*C102</f>
        <v>0</v>
      </c>
      <c r="E102" s="85"/>
      <c r="F102" s="85" t="s">
        <v>157</v>
      </c>
    </row>
    <row r="103" spans="1:6" ht="13.5" customHeight="1">
      <c r="A103" s="18"/>
      <c r="B103" s="35" t="s">
        <v>170</v>
      </c>
      <c r="C103" s="36"/>
      <c r="D103" s="37">
        <f>SUM(D100:D102)</f>
        <v>0</v>
      </c>
      <c r="E103" s="88"/>
      <c r="F103" s="89"/>
    </row>
    <row r="104" spans="1:6" ht="13.5" customHeight="1">
      <c r="A104" s="38">
        <f>SUM(A101:A103)</f>
        <v>0</v>
      </c>
      <c r="B104" s="13"/>
      <c r="C104" s="30"/>
      <c r="D104" s="31"/>
      <c r="E104" s="84"/>
      <c r="F104" s="76"/>
    </row>
    <row r="105" spans="1:6" ht="13.5" customHeight="1">
      <c r="A105" s="39"/>
      <c r="B105" s="2"/>
      <c r="C105" s="4"/>
      <c r="D105" s="5"/>
      <c r="E105" s="3"/>
      <c r="F105" s="2"/>
    </row>
    <row r="106" spans="1:6" ht="23.25" customHeight="1">
      <c r="A106" s="77" t="s">
        <v>16</v>
      </c>
      <c r="B106" s="26" t="s">
        <v>17</v>
      </c>
      <c r="C106" s="27" t="s">
        <v>18</v>
      </c>
      <c r="D106" s="27" t="s">
        <v>19</v>
      </c>
      <c r="E106" s="28"/>
      <c r="F106" s="28" t="s">
        <v>20</v>
      </c>
    </row>
    <row r="107" spans="1:6" ht="13.5" customHeight="1">
      <c r="A107" s="3"/>
      <c r="B107" s="40" t="s">
        <v>69</v>
      </c>
      <c r="C107" s="4"/>
      <c r="D107" s="5"/>
      <c r="E107" s="3"/>
      <c r="F107" s="2"/>
    </row>
    <row r="108" spans="1:6" ht="13.5" customHeight="1">
      <c r="A108" s="3"/>
      <c r="B108" s="2" t="s">
        <v>33</v>
      </c>
      <c r="C108" s="4">
        <v>1.8</v>
      </c>
      <c r="D108" s="5">
        <f>A108*C108</f>
        <v>0</v>
      </c>
      <c r="E108" s="3"/>
      <c r="F108" s="3" t="s">
        <v>157</v>
      </c>
    </row>
    <row r="109" spans="1:6" ht="13.5" customHeight="1">
      <c r="A109" s="3"/>
      <c r="B109" s="2" t="s">
        <v>70</v>
      </c>
      <c r="C109" s="4">
        <v>1.5</v>
      </c>
      <c r="D109" s="5">
        <f>A109*C109</f>
        <v>0</v>
      </c>
      <c r="E109" s="3"/>
      <c r="F109" s="3" t="s">
        <v>157</v>
      </c>
    </row>
    <row r="110" spans="1:6" ht="13.5" customHeight="1">
      <c r="A110" s="3"/>
      <c r="B110" s="2" t="s">
        <v>71</v>
      </c>
      <c r="C110" s="4">
        <v>0.4</v>
      </c>
      <c r="D110" s="5">
        <f>A110*C110</f>
        <v>0</v>
      </c>
      <c r="E110" s="3"/>
      <c r="F110" s="3" t="s">
        <v>157</v>
      </c>
    </row>
    <row r="111" spans="1:6" ht="13.5" customHeight="1">
      <c r="A111" s="3"/>
      <c r="B111" s="2" t="s">
        <v>72</v>
      </c>
      <c r="C111" s="4">
        <v>0.4</v>
      </c>
      <c r="D111" s="5">
        <f>A111*C111</f>
        <v>0</v>
      </c>
      <c r="E111" s="3"/>
      <c r="F111" s="3" t="s">
        <v>157</v>
      </c>
    </row>
    <row r="112" spans="1:6" ht="13.5" customHeight="1">
      <c r="A112" s="3"/>
      <c r="B112" s="2" t="s">
        <v>28</v>
      </c>
      <c r="C112" s="4">
        <v>0.5</v>
      </c>
      <c r="D112" s="5">
        <f>A112*C112</f>
        <v>0</v>
      </c>
      <c r="E112" s="3"/>
      <c r="F112" s="3" t="s">
        <v>157</v>
      </c>
    </row>
    <row r="113" spans="1:6" ht="13.5" customHeight="1">
      <c r="A113" s="3"/>
      <c r="B113" s="2" t="s">
        <v>73</v>
      </c>
      <c r="C113" s="4">
        <v>0.6</v>
      </c>
      <c r="D113" s="5">
        <f>A113*C113</f>
        <v>0</v>
      </c>
      <c r="E113" s="3"/>
      <c r="F113" s="3" t="s">
        <v>157</v>
      </c>
    </row>
    <row r="114" spans="1:6" ht="13.5" customHeight="1">
      <c r="A114" s="3"/>
      <c r="B114" s="2" t="s">
        <v>74</v>
      </c>
      <c r="C114" s="4">
        <v>0.8</v>
      </c>
      <c r="D114" s="5">
        <f>A114*C114</f>
        <v>0</v>
      </c>
      <c r="E114" s="3"/>
      <c r="F114" s="3" t="s">
        <v>157</v>
      </c>
    </row>
    <row r="115" spans="1:6" ht="13.5" customHeight="1">
      <c r="A115" s="3"/>
      <c r="B115" s="2" t="s">
        <v>26</v>
      </c>
      <c r="C115" s="4">
        <v>0.2</v>
      </c>
      <c r="D115" s="5">
        <f>A115*C115</f>
        <v>0</v>
      </c>
      <c r="E115" s="3"/>
      <c r="F115" s="3" t="s">
        <v>157</v>
      </c>
    </row>
    <row r="116" spans="1:6" ht="13.5" customHeight="1">
      <c r="A116" s="3"/>
      <c r="B116" s="2" t="s">
        <v>75</v>
      </c>
      <c r="C116" s="4">
        <v>0.2</v>
      </c>
      <c r="D116" s="5">
        <f>A116*C116</f>
        <v>0</v>
      </c>
      <c r="E116" s="3"/>
      <c r="F116" s="3" t="s">
        <v>157</v>
      </c>
    </row>
    <row r="117" spans="1:6" ht="13.5" customHeight="1">
      <c r="A117" s="3"/>
      <c r="B117" s="2" t="s">
        <v>76</v>
      </c>
      <c r="C117" s="4">
        <v>0.5</v>
      </c>
      <c r="D117" s="5">
        <f>A117*C117</f>
        <v>0</v>
      </c>
      <c r="E117" s="3"/>
      <c r="F117" s="3" t="s">
        <v>157</v>
      </c>
    </row>
    <row r="118" spans="1:6" ht="13.5" customHeight="1">
      <c r="A118" s="3"/>
      <c r="B118" s="2" t="s">
        <v>77</v>
      </c>
      <c r="C118" s="4">
        <v>0.5</v>
      </c>
      <c r="D118" s="5">
        <f>A118*C118</f>
        <v>0</v>
      </c>
      <c r="E118" s="3"/>
      <c r="F118" s="3" t="s">
        <v>157</v>
      </c>
    </row>
    <row r="119" spans="1:6" ht="13.5" customHeight="1">
      <c r="A119" s="3"/>
      <c r="B119" s="2" t="s">
        <v>78</v>
      </c>
      <c r="C119" s="4">
        <v>0.5</v>
      </c>
      <c r="D119" s="5">
        <f>A119*C119</f>
        <v>0</v>
      </c>
      <c r="E119" s="3"/>
      <c r="F119" s="3" t="s">
        <v>157</v>
      </c>
    </row>
    <row r="120" spans="1:6" ht="13.5" customHeight="1">
      <c r="A120" s="3"/>
      <c r="B120" s="2" t="s">
        <v>79</v>
      </c>
      <c r="C120" s="4">
        <v>0.5</v>
      </c>
      <c r="D120" s="5">
        <f>A120*C120</f>
        <v>0</v>
      </c>
      <c r="E120" s="3"/>
      <c r="F120" s="3" t="s">
        <v>157</v>
      </c>
    </row>
    <row r="121" spans="1:6" ht="13.5" customHeight="1">
      <c r="A121" s="3"/>
      <c r="B121" s="2" t="s">
        <v>80</v>
      </c>
      <c r="C121" s="4">
        <v>1</v>
      </c>
      <c r="D121" s="5">
        <f>A121*C121</f>
        <v>0</v>
      </c>
      <c r="E121" s="3"/>
      <c r="F121" s="3" t="s">
        <v>157</v>
      </c>
    </row>
    <row r="122" spans="1:6" ht="13.5" customHeight="1">
      <c r="A122" s="3"/>
      <c r="B122" s="2" t="s">
        <v>81</v>
      </c>
      <c r="C122" s="4">
        <v>0.1</v>
      </c>
      <c r="D122" s="5">
        <f>A122*C122</f>
        <v>0</v>
      </c>
      <c r="E122" s="3"/>
      <c r="F122" s="3" t="s">
        <v>157</v>
      </c>
    </row>
    <row r="123" spans="1:6" ht="13.5" customHeight="1">
      <c r="A123" s="3"/>
      <c r="B123" s="2" t="s">
        <v>82</v>
      </c>
      <c r="C123" s="4">
        <v>1</v>
      </c>
      <c r="D123" s="5">
        <f>A123*C123</f>
        <v>0</v>
      </c>
      <c r="E123" s="3"/>
      <c r="F123" s="3" t="s">
        <v>157</v>
      </c>
    </row>
    <row r="124" spans="1:6" ht="13.5" customHeight="1">
      <c r="A124" s="3"/>
      <c r="B124" s="2" t="s">
        <v>38</v>
      </c>
      <c r="C124" s="4">
        <v>1.2</v>
      </c>
      <c r="D124" s="5">
        <f>A124*C124</f>
        <v>0</v>
      </c>
      <c r="E124" s="3"/>
      <c r="F124" s="3" t="s">
        <v>157</v>
      </c>
    </row>
    <row r="125" spans="1:6" ht="13.5" customHeight="1">
      <c r="A125" s="3"/>
      <c r="B125" s="32" t="s">
        <v>49</v>
      </c>
      <c r="C125" s="33">
        <v>0.1</v>
      </c>
      <c r="D125" s="34">
        <f>A125*C125</f>
        <v>0</v>
      </c>
      <c r="E125" s="85"/>
      <c r="F125" s="85" t="s">
        <v>157</v>
      </c>
    </row>
    <row r="126" spans="1:6" ht="13.5" customHeight="1">
      <c r="A126" s="18"/>
      <c r="B126" s="35" t="s">
        <v>64</v>
      </c>
      <c r="C126" s="36"/>
      <c r="D126" s="41">
        <f>SUM(D108:D125)</f>
        <v>0</v>
      </c>
      <c r="E126" s="86"/>
      <c r="F126" s="87"/>
    </row>
    <row r="127" spans="1:6" ht="13.5" customHeight="1">
      <c r="A127" s="38">
        <f>SUM(A108:A126)</f>
        <v>0</v>
      </c>
      <c r="B127" s="13"/>
      <c r="C127" s="30"/>
      <c r="D127" s="31"/>
      <c r="E127" s="84"/>
      <c r="F127" s="76"/>
    </row>
    <row r="128" spans="1:6" ht="13.5" customHeight="1">
      <c r="A128" s="38"/>
      <c r="B128" s="2"/>
      <c r="C128" s="4"/>
      <c r="D128" s="5"/>
      <c r="E128" s="3"/>
      <c r="F128" s="2"/>
    </row>
    <row r="129" spans="1:6" ht="23.25" customHeight="1">
      <c r="A129" s="78" t="s">
        <v>16</v>
      </c>
      <c r="B129" s="26" t="s">
        <v>17</v>
      </c>
      <c r="C129" s="27" t="s">
        <v>18</v>
      </c>
      <c r="D129" s="27" t="s">
        <v>19</v>
      </c>
      <c r="E129" s="28"/>
      <c r="F129" s="28" t="s">
        <v>20</v>
      </c>
    </row>
    <row r="130" spans="1:6" ht="13.5" customHeight="1">
      <c r="A130" s="22"/>
      <c r="B130" s="29" t="s">
        <v>83</v>
      </c>
      <c r="C130" s="30"/>
      <c r="D130" s="31"/>
      <c r="E130" s="22"/>
      <c r="F130" s="13"/>
    </row>
    <row r="131" spans="1:6" ht="13.5" customHeight="1">
      <c r="A131" s="3"/>
      <c r="B131" s="2" t="s">
        <v>84</v>
      </c>
      <c r="C131" s="4">
        <v>1.5</v>
      </c>
      <c r="D131" s="5">
        <f>A131*C131</f>
        <v>0</v>
      </c>
      <c r="E131" s="3"/>
      <c r="F131" s="3" t="s">
        <v>157</v>
      </c>
    </row>
    <row r="132" spans="1:6" ht="13.5" customHeight="1">
      <c r="A132" s="3"/>
      <c r="B132" s="2" t="s">
        <v>85</v>
      </c>
      <c r="C132" s="4">
        <v>0.8</v>
      </c>
      <c r="D132" s="5">
        <f>A132*C132</f>
        <v>0</v>
      </c>
      <c r="E132" s="3"/>
      <c r="F132" s="3" t="s">
        <v>157</v>
      </c>
    </row>
    <row r="133" spans="1:6" ht="13.5" customHeight="1">
      <c r="A133" s="3"/>
      <c r="B133" s="2" t="s">
        <v>86</v>
      </c>
      <c r="C133" s="4">
        <v>1</v>
      </c>
      <c r="D133" s="5">
        <f>A133*C133</f>
        <v>0</v>
      </c>
      <c r="E133" s="3"/>
      <c r="F133" s="3" t="s">
        <v>157</v>
      </c>
    </row>
    <row r="134" spans="1:6" ht="13.5" customHeight="1">
      <c r="A134" s="3"/>
      <c r="B134" s="2" t="s">
        <v>87</v>
      </c>
      <c r="C134" s="4">
        <v>0.5</v>
      </c>
      <c r="D134" s="5">
        <f>A134*C134</f>
        <v>0</v>
      </c>
      <c r="E134" s="3"/>
      <c r="F134" s="3" t="s">
        <v>157</v>
      </c>
    </row>
    <row r="135" spans="1:6" ht="13.5" customHeight="1">
      <c r="A135" s="3"/>
      <c r="B135" s="2" t="s">
        <v>88</v>
      </c>
      <c r="C135" s="4">
        <v>1.6</v>
      </c>
      <c r="D135" s="5">
        <f>A135*C135</f>
        <v>0</v>
      </c>
      <c r="E135" s="3"/>
      <c r="F135" s="3" t="s">
        <v>157</v>
      </c>
    </row>
    <row r="136" spans="1:6" ht="13.5" customHeight="1">
      <c r="A136" s="3"/>
      <c r="B136" s="2" t="s">
        <v>89</v>
      </c>
      <c r="C136" s="4">
        <v>1</v>
      </c>
      <c r="D136" s="5">
        <f>A136*C136</f>
        <v>0</v>
      </c>
      <c r="E136" s="3"/>
      <c r="F136" s="3" t="s">
        <v>157</v>
      </c>
    </row>
    <row r="137" spans="1:6" ht="13.5" customHeight="1">
      <c r="A137" s="3"/>
      <c r="B137" s="2" t="s">
        <v>57</v>
      </c>
      <c r="C137" s="4">
        <v>0.2</v>
      </c>
      <c r="D137" s="5">
        <f>A137*C137</f>
        <v>0</v>
      </c>
      <c r="E137" s="3"/>
      <c r="F137" s="3" t="s">
        <v>157</v>
      </c>
    </row>
    <row r="138" spans="1:6" ht="13.5" customHeight="1">
      <c r="A138" s="3"/>
      <c r="B138" s="2" t="s">
        <v>58</v>
      </c>
      <c r="C138" s="4">
        <v>0.7</v>
      </c>
      <c r="D138" s="5">
        <f>A138*C138</f>
        <v>0</v>
      </c>
      <c r="E138" s="3"/>
      <c r="F138" s="3" t="s">
        <v>157</v>
      </c>
    </row>
    <row r="139" spans="1:6" ht="13.5" customHeight="1">
      <c r="A139" s="3"/>
      <c r="B139" s="2" t="s">
        <v>90</v>
      </c>
      <c r="C139" s="4">
        <v>0.7</v>
      </c>
      <c r="D139" s="5">
        <f>A139*C139</f>
        <v>0</v>
      </c>
      <c r="E139" s="3"/>
      <c r="F139" s="3" t="s">
        <v>157</v>
      </c>
    </row>
    <row r="140" spans="1:6" ht="13.5" customHeight="1">
      <c r="A140" s="3"/>
      <c r="B140" s="2" t="s">
        <v>91</v>
      </c>
      <c r="C140" s="4">
        <v>0.4</v>
      </c>
      <c r="D140" s="5">
        <f>A140*C140</f>
        <v>0</v>
      </c>
      <c r="E140" s="3"/>
      <c r="F140" s="3" t="s">
        <v>157</v>
      </c>
    </row>
    <row r="141" spans="1:6" ht="13.5" customHeight="1">
      <c r="A141" s="3"/>
      <c r="B141" s="2" t="s">
        <v>28</v>
      </c>
      <c r="C141" s="4">
        <v>0.5</v>
      </c>
      <c r="D141" s="5">
        <f>A141*C141</f>
        <v>0</v>
      </c>
      <c r="E141" s="3"/>
      <c r="F141" s="3" t="s">
        <v>157</v>
      </c>
    </row>
    <row r="142" spans="1:6" ht="13.5" customHeight="1">
      <c r="A142" s="3"/>
      <c r="B142" s="2" t="s">
        <v>73</v>
      </c>
      <c r="C142" s="4">
        <v>0.6</v>
      </c>
      <c r="D142" s="5">
        <f>A142*C142</f>
        <v>0</v>
      </c>
      <c r="E142" s="3"/>
      <c r="F142" s="3" t="s">
        <v>157</v>
      </c>
    </row>
    <row r="143" spans="1:6" ht="13.5" customHeight="1">
      <c r="A143" s="3"/>
      <c r="B143" s="2" t="s">
        <v>74</v>
      </c>
      <c r="C143" s="4">
        <v>0.8</v>
      </c>
      <c r="D143" s="5">
        <f>A143*C143</f>
        <v>0</v>
      </c>
      <c r="E143" s="3"/>
      <c r="F143" s="3" t="s">
        <v>157</v>
      </c>
    </row>
    <row r="144" spans="1:6" ht="13.5" customHeight="1">
      <c r="A144" s="3"/>
      <c r="B144" s="2" t="s">
        <v>92</v>
      </c>
      <c r="C144" s="4">
        <v>0.1</v>
      </c>
      <c r="D144" s="5">
        <f>A144*C144</f>
        <v>0</v>
      </c>
      <c r="E144" s="3"/>
      <c r="F144" s="3" t="s">
        <v>157</v>
      </c>
    </row>
    <row r="145" spans="1:6" ht="13.5" customHeight="1">
      <c r="A145" s="3"/>
      <c r="B145" s="2" t="s">
        <v>93</v>
      </c>
      <c r="C145" s="4">
        <v>0.2</v>
      </c>
      <c r="D145" s="5">
        <f>A145*C145</f>
        <v>0</v>
      </c>
      <c r="E145" s="3"/>
      <c r="F145" s="3" t="s">
        <v>157</v>
      </c>
    </row>
    <row r="146" spans="1:6" ht="13.5" customHeight="1">
      <c r="A146" s="3"/>
      <c r="B146" s="2" t="s">
        <v>47</v>
      </c>
      <c r="C146" s="4">
        <v>0.2</v>
      </c>
      <c r="D146" s="5">
        <f>A146*C146</f>
        <v>0</v>
      </c>
      <c r="E146" s="3"/>
      <c r="F146" s="3" t="s">
        <v>157</v>
      </c>
    </row>
    <row r="147" spans="1:6" ht="13.5" customHeight="1">
      <c r="A147" s="3"/>
      <c r="B147" s="2" t="s">
        <v>63</v>
      </c>
      <c r="C147" s="4">
        <v>0.6</v>
      </c>
      <c r="D147" s="5">
        <f>A147*C147</f>
        <v>0</v>
      </c>
      <c r="E147" s="3"/>
      <c r="F147" s="3" t="s">
        <v>157</v>
      </c>
    </row>
    <row r="148" spans="1:6" ht="13.5" customHeight="1">
      <c r="A148" s="3"/>
      <c r="B148" s="32" t="s">
        <v>49</v>
      </c>
      <c r="C148" s="33">
        <v>0.1</v>
      </c>
      <c r="D148" s="34">
        <f>A148*C148</f>
        <v>0</v>
      </c>
      <c r="E148" s="85"/>
      <c r="F148" s="85" t="s">
        <v>157</v>
      </c>
    </row>
    <row r="149" spans="1:6" ht="13.5" customHeight="1">
      <c r="A149" s="18"/>
      <c r="B149" s="35" t="s">
        <v>64</v>
      </c>
      <c r="C149" s="36"/>
      <c r="D149" s="36">
        <f>SUM(D131:D148)</f>
        <v>0</v>
      </c>
      <c r="E149" s="86"/>
      <c r="F149" s="87"/>
    </row>
    <row r="150" spans="1:6" ht="13.5" customHeight="1">
      <c r="A150" s="38">
        <f>SUM(A131:A149)</f>
        <v>0</v>
      </c>
      <c r="B150" s="29"/>
      <c r="C150" s="42"/>
      <c r="D150" s="43"/>
      <c r="E150" s="84"/>
      <c r="F150" s="76"/>
    </row>
    <row r="151" spans="1:6" ht="13.5" customHeight="1">
      <c r="A151" s="39"/>
      <c r="B151" s="40"/>
      <c r="C151" s="44"/>
      <c r="D151" s="45"/>
      <c r="E151" s="3"/>
      <c r="F151" s="2"/>
    </row>
    <row r="152" spans="1:6" ht="23.25" customHeight="1">
      <c r="A152" s="78" t="s">
        <v>16</v>
      </c>
      <c r="B152" s="26" t="s">
        <v>17</v>
      </c>
      <c r="C152" s="27" t="s">
        <v>18</v>
      </c>
      <c r="D152" s="27" t="s">
        <v>19</v>
      </c>
      <c r="E152" s="28"/>
      <c r="F152" s="28" t="s">
        <v>20</v>
      </c>
    </row>
    <row r="153" spans="1:6" ht="13.5" customHeight="1">
      <c r="A153" s="14"/>
      <c r="B153" s="40" t="s">
        <v>94</v>
      </c>
      <c r="C153" s="4"/>
      <c r="D153" s="5"/>
      <c r="E153" s="3"/>
      <c r="F153" s="2"/>
    </row>
    <row r="154" spans="1:6" ht="13.5" customHeight="1">
      <c r="A154" s="3"/>
      <c r="B154" s="2" t="s">
        <v>95</v>
      </c>
      <c r="C154" s="4">
        <v>0.5</v>
      </c>
      <c r="D154" s="5">
        <f>A154*C154</f>
        <v>0</v>
      </c>
      <c r="E154" s="3"/>
      <c r="F154" s="3" t="s">
        <v>157</v>
      </c>
    </row>
    <row r="155" spans="1:6" ht="13.5" customHeight="1">
      <c r="A155" s="3"/>
      <c r="B155" s="2" t="s">
        <v>96</v>
      </c>
      <c r="C155" s="4">
        <v>0.2</v>
      </c>
      <c r="D155" s="5">
        <f>A155*C155</f>
        <v>0</v>
      </c>
      <c r="E155" s="3"/>
      <c r="F155" s="3" t="s">
        <v>157</v>
      </c>
    </row>
    <row r="156" spans="1:6" ht="13.5" customHeight="1">
      <c r="A156" s="3"/>
      <c r="B156" s="2" t="s">
        <v>97</v>
      </c>
      <c r="C156" s="4">
        <v>0.3</v>
      </c>
      <c r="D156" s="5">
        <f>A156*C156</f>
        <v>0</v>
      </c>
      <c r="E156" s="3"/>
      <c r="F156" s="3" t="s">
        <v>157</v>
      </c>
    </row>
    <row r="157" spans="1:6" ht="13.5" customHeight="1">
      <c r="A157" s="3"/>
      <c r="B157" s="2" t="s">
        <v>98</v>
      </c>
      <c r="C157" s="4">
        <v>0.2</v>
      </c>
      <c r="D157" s="5">
        <f>A157*C157</f>
        <v>0</v>
      </c>
      <c r="E157" s="3"/>
      <c r="F157" s="3" t="s">
        <v>157</v>
      </c>
    </row>
    <row r="158" spans="1:6" ht="13.5" customHeight="1">
      <c r="A158" s="3"/>
      <c r="B158" s="2" t="s">
        <v>99</v>
      </c>
      <c r="C158" s="4">
        <v>0.1</v>
      </c>
      <c r="D158" s="5">
        <f>A158*C158</f>
        <v>0</v>
      </c>
      <c r="E158" s="3"/>
      <c r="F158" s="3" t="s">
        <v>157</v>
      </c>
    </row>
    <row r="159" spans="1:6" ht="13.5" customHeight="1">
      <c r="A159" s="3"/>
      <c r="B159" s="2" t="s">
        <v>100</v>
      </c>
      <c r="C159" s="4">
        <v>0.1</v>
      </c>
      <c r="D159" s="5">
        <f>A159*C159</f>
        <v>0</v>
      </c>
      <c r="E159" s="3"/>
      <c r="F159" s="3" t="s">
        <v>157</v>
      </c>
    </row>
    <row r="160" spans="1:6" ht="13.5" customHeight="1">
      <c r="A160" s="3"/>
      <c r="B160" s="2" t="s">
        <v>101</v>
      </c>
      <c r="C160" s="4">
        <v>0.2</v>
      </c>
      <c r="D160" s="5">
        <f>A160*C160</f>
        <v>0</v>
      </c>
      <c r="E160" s="3"/>
      <c r="F160" s="3" t="s">
        <v>157</v>
      </c>
    </row>
    <row r="161" spans="1:6" ht="13.5" customHeight="1">
      <c r="A161" s="3"/>
      <c r="B161" s="2" t="s">
        <v>102</v>
      </c>
      <c r="C161" s="4">
        <v>0.5</v>
      </c>
      <c r="D161" s="5">
        <f>A161*C161</f>
        <v>0</v>
      </c>
      <c r="E161" s="3"/>
      <c r="F161" s="3" t="s">
        <v>157</v>
      </c>
    </row>
    <row r="162" spans="1:6" ht="13.5" customHeight="1">
      <c r="A162" s="3"/>
      <c r="B162" s="2" t="s">
        <v>103</v>
      </c>
      <c r="C162" s="4">
        <v>0.4</v>
      </c>
      <c r="D162" s="5">
        <f>A162*C162</f>
        <v>0</v>
      </c>
      <c r="E162" s="3"/>
      <c r="F162" s="3" t="s">
        <v>157</v>
      </c>
    </row>
    <row r="163" spans="1:6" ht="13.5" customHeight="1">
      <c r="A163" s="3"/>
      <c r="B163" s="2" t="s">
        <v>172</v>
      </c>
      <c r="C163" s="4">
        <v>0.1</v>
      </c>
      <c r="D163" s="5">
        <f>A163*C163</f>
        <v>0</v>
      </c>
      <c r="E163" s="3"/>
      <c r="F163" s="3" t="s">
        <v>157</v>
      </c>
    </row>
    <row r="164" spans="1:6" ht="13.5" customHeight="1">
      <c r="A164" s="3"/>
      <c r="B164" s="2" t="s">
        <v>171</v>
      </c>
      <c r="C164" s="4">
        <v>0.5</v>
      </c>
      <c r="D164" s="5">
        <f>A164*C164</f>
        <v>0</v>
      </c>
      <c r="E164" s="3"/>
      <c r="F164" s="3" t="s">
        <v>157</v>
      </c>
    </row>
    <row r="165" spans="1:6" ht="13.5" customHeight="1">
      <c r="A165" s="3"/>
      <c r="B165" s="2" t="s">
        <v>104</v>
      </c>
      <c r="C165" s="4">
        <v>0.5</v>
      </c>
      <c r="D165" s="5">
        <f>A165*C165</f>
        <v>0</v>
      </c>
      <c r="E165" s="3"/>
      <c r="F165" s="3" t="s">
        <v>157</v>
      </c>
    </row>
    <row r="166" spans="1:6" ht="13.5" customHeight="1">
      <c r="A166" s="3"/>
      <c r="B166" s="2" t="s">
        <v>105</v>
      </c>
      <c r="C166" s="4">
        <v>0.4</v>
      </c>
      <c r="D166" s="5">
        <f>A166*C166</f>
        <v>0</v>
      </c>
      <c r="E166" s="3"/>
      <c r="F166" s="3" t="s">
        <v>157</v>
      </c>
    </row>
    <row r="167" spans="1:6" ht="13.5" customHeight="1">
      <c r="A167" s="3"/>
      <c r="B167" s="2" t="s">
        <v>106</v>
      </c>
      <c r="C167" s="4">
        <v>0.4</v>
      </c>
      <c r="D167" s="5">
        <f>A167*C167</f>
        <v>0</v>
      </c>
      <c r="E167" s="3"/>
      <c r="F167" s="3" t="s">
        <v>157</v>
      </c>
    </row>
    <row r="168" spans="1:6" ht="13.5" customHeight="1">
      <c r="A168" s="3"/>
      <c r="B168" s="2" t="s">
        <v>107</v>
      </c>
      <c r="C168" s="4">
        <v>0.2</v>
      </c>
      <c r="D168" s="5">
        <f>A168*C168</f>
        <v>0</v>
      </c>
      <c r="E168" s="3"/>
      <c r="F168" s="3" t="s">
        <v>157</v>
      </c>
    </row>
    <row r="169" spans="1:6" ht="13.5" customHeight="1">
      <c r="A169" s="3"/>
      <c r="B169" s="2" t="s">
        <v>108</v>
      </c>
      <c r="C169" s="4">
        <v>0.1</v>
      </c>
      <c r="D169" s="5">
        <f>A169*C169</f>
        <v>0</v>
      </c>
      <c r="E169" s="3"/>
      <c r="F169" s="3" t="s">
        <v>157</v>
      </c>
    </row>
    <row r="170" spans="1:6" ht="13.5" customHeight="1">
      <c r="A170" s="3"/>
      <c r="B170" s="2" t="s">
        <v>109</v>
      </c>
      <c r="C170" s="4">
        <v>0.2</v>
      </c>
      <c r="D170" s="5">
        <f>A170*C170</f>
        <v>0</v>
      </c>
      <c r="E170" s="3"/>
      <c r="F170" s="3" t="s">
        <v>157</v>
      </c>
    </row>
    <row r="171" spans="1:6" ht="13.5" customHeight="1">
      <c r="A171" s="3"/>
      <c r="B171" s="2" t="s">
        <v>110</v>
      </c>
      <c r="C171" s="4">
        <v>0.2</v>
      </c>
      <c r="D171" s="5">
        <f>A171*C171</f>
        <v>0</v>
      </c>
      <c r="E171" s="3"/>
      <c r="F171" s="3" t="s">
        <v>157</v>
      </c>
    </row>
    <row r="172" spans="1:6" ht="13.5" customHeight="1">
      <c r="A172" s="3"/>
      <c r="B172" s="2" t="s">
        <v>111</v>
      </c>
      <c r="C172" s="4">
        <v>0.1</v>
      </c>
      <c r="D172" s="5">
        <f>A172*C172</f>
        <v>0</v>
      </c>
      <c r="E172" s="3"/>
      <c r="F172" s="3" t="s">
        <v>157</v>
      </c>
    </row>
    <row r="173" spans="1:6" ht="13.5" customHeight="1">
      <c r="A173" s="3"/>
      <c r="B173" s="2" t="s">
        <v>63</v>
      </c>
      <c r="C173" s="4">
        <v>0.6</v>
      </c>
      <c r="D173" s="5">
        <f>A173*C173</f>
        <v>0</v>
      </c>
      <c r="E173" s="3"/>
      <c r="F173" s="3" t="s">
        <v>157</v>
      </c>
    </row>
    <row r="174" spans="1:6" ht="13.5" customHeight="1">
      <c r="A174" s="3"/>
      <c r="B174" s="32" t="s">
        <v>49</v>
      </c>
      <c r="C174" s="33">
        <v>0.1</v>
      </c>
      <c r="D174" s="34">
        <f>A174*C174</f>
        <v>0</v>
      </c>
      <c r="E174" s="85"/>
      <c r="F174" s="85" t="s">
        <v>157</v>
      </c>
    </row>
    <row r="175" spans="1:6" ht="13.5" customHeight="1">
      <c r="A175" s="18"/>
      <c r="B175" s="35" t="s">
        <v>112</v>
      </c>
      <c r="C175" s="36"/>
      <c r="D175" s="36">
        <f>SUM(D154:D174)</f>
        <v>0</v>
      </c>
      <c r="E175" s="86"/>
      <c r="F175" s="87"/>
    </row>
    <row r="176" spans="1:6" ht="13.5" customHeight="1">
      <c r="A176" s="38">
        <f>SUM(A155:A175)</f>
        <v>0</v>
      </c>
      <c r="B176" s="46"/>
      <c r="C176" s="47"/>
      <c r="D176" s="48"/>
      <c r="E176" s="84"/>
      <c r="F176" s="76"/>
    </row>
    <row r="177" spans="1:6" ht="13.5" customHeight="1">
      <c r="A177" s="20"/>
      <c r="B177" s="35" t="s">
        <v>113</v>
      </c>
      <c r="C177" s="36"/>
      <c r="D177" s="36">
        <f>SUM(D59+D79+D103+D126+D149+D175)</f>
        <v>0</v>
      </c>
      <c r="E177" s="90"/>
      <c r="F177" s="91"/>
    </row>
    <row r="178" spans="1:6" ht="13.5" customHeight="1">
      <c r="A178" s="49">
        <f>SUM(A60+A80+A104+A127+A150+A176)</f>
        <v>0</v>
      </c>
      <c r="B178" s="13"/>
      <c r="C178" s="30"/>
      <c r="D178" s="31"/>
      <c r="E178" s="84"/>
      <c r="F178" s="76"/>
    </row>
    <row r="179" spans="1:6" ht="13.5" customHeight="1">
      <c r="A179" s="22"/>
      <c r="B179" s="2"/>
      <c r="C179" s="4"/>
      <c r="D179" s="5"/>
      <c r="E179" s="3"/>
      <c r="F179" s="2"/>
    </row>
    <row r="180" spans="1:6" ht="19.5" customHeight="1">
      <c r="A180" s="18"/>
      <c r="B180" s="50" t="s">
        <v>114</v>
      </c>
      <c r="C180" s="33"/>
      <c r="D180" s="51" t="s">
        <v>115</v>
      </c>
      <c r="E180" s="18"/>
      <c r="F180" s="25"/>
    </row>
    <row r="181" spans="1:6" ht="19.5" customHeight="1">
      <c r="A181" s="22"/>
      <c r="B181" s="29"/>
      <c r="C181" s="30"/>
      <c r="D181" s="52"/>
      <c r="E181" s="22"/>
      <c r="F181" s="53"/>
    </row>
    <row r="182" spans="1:6" ht="19.5" customHeight="1">
      <c r="A182" s="3"/>
      <c r="B182" s="40" t="s">
        <v>116</v>
      </c>
      <c r="C182" s="4"/>
      <c r="D182" s="54"/>
      <c r="E182" s="3"/>
      <c r="F182" s="55"/>
    </row>
    <row r="183" spans="1:6" ht="19.5" customHeight="1">
      <c r="A183" s="3"/>
      <c r="B183" s="2" t="s">
        <v>117</v>
      </c>
      <c r="C183" s="4"/>
      <c r="D183" s="56"/>
      <c r="E183" s="3"/>
      <c r="F183" s="2"/>
    </row>
    <row r="184" spans="1:6" ht="19.5" customHeight="1">
      <c r="A184" s="3"/>
      <c r="B184" s="2" t="s">
        <v>118</v>
      </c>
      <c r="C184" s="4"/>
      <c r="D184" s="56"/>
      <c r="E184" s="3"/>
      <c r="F184" s="2"/>
    </row>
    <row r="185" spans="1:6" ht="11.25" customHeight="1">
      <c r="A185" s="3"/>
      <c r="B185" s="57"/>
      <c r="C185" s="4"/>
      <c r="D185" s="56"/>
      <c r="E185" s="3"/>
      <c r="F185" s="2"/>
    </row>
    <row r="186" spans="1:6" ht="19.5" customHeight="1">
      <c r="A186" s="3"/>
      <c r="B186" s="2" t="s">
        <v>119</v>
      </c>
      <c r="C186" s="58" t="s">
        <v>120</v>
      </c>
      <c r="D186" s="56" t="s">
        <v>121</v>
      </c>
      <c r="E186" s="3"/>
      <c r="F186" s="2"/>
    </row>
    <row r="187" spans="1:6" ht="19.5" customHeight="1">
      <c r="A187" s="3"/>
      <c r="B187" s="2" t="s">
        <v>122</v>
      </c>
      <c r="C187" s="4"/>
      <c r="D187" s="4"/>
      <c r="E187" s="3"/>
      <c r="F187" s="2"/>
    </row>
    <row r="188" spans="1:6" ht="19.5" customHeight="1">
      <c r="A188" s="3"/>
      <c r="B188" s="2" t="s">
        <v>123</v>
      </c>
      <c r="C188" s="4"/>
      <c r="D188" s="4"/>
      <c r="E188" s="3"/>
      <c r="F188" s="2"/>
    </row>
    <row r="189" spans="1:6" ht="19.5" customHeight="1">
      <c r="A189" s="3"/>
      <c r="B189" s="2" t="s">
        <v>124</v>
      </c>
      <c r="C189" s="4"/>
      <c r="D189" s="4"/>
      <c r="E189" s="3"/>
      <c r="F189" s="2"/>
    </row>
    <row r="190" spans="1:6" ht="19.5" customHeight="1">
      <c r="A190" s="3"/>
      <c r="B190" s="2" t="s">
        <v>125</v>
      </c>
      <c r="C190" s="4"/>
      <c r="D190" s="4"/>
      <c r="E190" s="3"/>
      <c r="F190" s="2"/>
    </row>
    <row r="191" spans="1:6" ht="19.5" customHeight="1">
      <c r="A191" s="3"/>
      <c r="B191" s="2" t="s">
        <v>126</v>
      </c>
      <c r="C191" s="4"/>
      <c r="D191" s="4"/>
      <c r="E191" s="3"/>
      <c r="F191" s="2"/>
    </row>
    <row r="192" spans="1:6" ht="19.5" customHeight="1">
      <c r="A192" s="3"/>
      <c r="B192" s="2" t="s">
        <v>127</v>
      </c>
      <c r="C192" s="4"/>
      <c r="D192" s="4"/>
      <c r="E192" s="3"/>
      <c r="F192" s="2"/>
    </row>
    <row r="193" spans="1:6" ht="19.5" customHeight="1">
      <c r="A193" s="3"/>
      <c r="B193" s="2"/>
      <c r="C193" s="4"/>
      <c r="D193" s="4"/>
      <c r="E193" s="3"/>
      <c r="F193" s="2"/>
    </row>
    <row r="194" spans="1:6" ht="19.5" customHeight="1">
      <c r="A194" s="3"/>
      <c r="B194" s="40" t="s">
        <v>128</v>
      </c>
      <c r="C194" s="4"/>
      <c r="D194" s="58" t="s">
        <v>16</v>
      </c>
      <c r="E194" s="3"/>
      <c r="F194" s="2"/>
    </row>
    <row r="195" spans="1:6" ht="19.5" customHeight="1">
      <c r="A195" s="3"/>
      <c r="B195" s="2" t="s">
        <v>129</v>
      </c>
      <c r="C195" s="4"/>
      <c r="D195" s="4"/>
      <c r="E195" s="3"/>
      <c r="F195" s="2"/>
    </row>
    <row r="196" spans="1:6" ht="19.5" customHeight="1">
      <c r="A196" s="3"/>
      <c r="B196" s="2" t="s">
        <v>77</v>
      </c>
      <c r="C196" s="4"/>
      <c r="D196" s="4"/>
      <c r="E196" s="3"/>
      <c r="F196" s="2"/>
    </row>
    <row r="197" spans="1:6" ht="19.5" customHeight="1">
      <c r="A197" s="3"/>
      <c r="B197" s="2" t="s">
        <v>130</v>
      </c>
      <c r="C197" s="4"/>
      <c r="D197" s="4"/>
      <c r="E197" s="3"/>
      <c r="F197" s="2"/>
    </row>
    <row r="198" spans="1:6" ht="19.5" customHeight="1">
      <c r="A198" s="3"/>
      <c r="B198" s="2" t="s">
        <v>131</v>
      </c>
      <c r="C198" s="4"/>
      <c r="D198" s="33"/>
      <c r="E198" s="3"/>
      <c r="F198" s="2"/>
    </row>
    <row r="199" spans="1:6" ht="19.5" customHeight="1">
      <c r="A199" s="3"/>
      <c r="B199" s="2" t="s">
        <v>132</v>
      </c>
      <c r="C199" s="59"/>
      <c r="D199" s="60"/>
      <c r="E199" s="61"/>
      <c r="F199" s="2"/>
    </row>
    <row r="200" spans="1:6" ht="19.5" customHeight="1">
      <c r="A200" s="3"/>
      <c r="B200" s="2"/>
      <c r="C200" s="4"/>
      <c r="D200" s="62"/>
      <c r="E200" s="3"/>
      <c r="F200" s="2"/>
    </row>
    <row r="201" spans="1:6" ht="19.5" customHeight="1">
      <c r="A201" s="3"/>
      <c r="B201" s="40" t="s">
        <v>133</v>
      </c>
      <c r="C201" s="4"/>
      <c r="D201" s="63"/>
      <c r="E201" s="3"/>
      <c r="F201" s="2"/>
    </row>
    <row r="202" spans="1:6" ht="19.5" customHeight="1">
      <c r="A202" s="3"/>
      <c r="B202" s="2" t="s">
        <v>126</v>
      </c>
      <c r="C202" s="59"/>
      <c r="D202" s="60"/>
      <c r="E202" s="61"/>
      <c r="F202" s="2"/>
    </row>
    <row r="203" spans="1:6" ht="19.5" customHeight="1">
      <c r="A203" s="3"/>
      <c r="B203" s="2" t="s">
        <v>46</v>
      </c>
      <c r="C203" s="59"/>
      <c r="D203" s="60"/>
      <c r="E203" s="61"/>
      <c r="F203" s="2"/>
    </row>
    <row r="204" spans="1:6" ht="19.5" customHeight="1">
      <c r="A204" s="3"/>
      <c r="B204" s="2" t="s">
        <v>134</v>
      </c>
      <c r="C204" s="59"/>
      <c r="D204" s="60"/>
      <c r="E204" s="61"/>
      <c r="F204" s="2"/>
    </row>
    <row r="205" spans="1:6" ht="19.5" customHeight="1">
      <c r="A205" s="3"/>
      <c r="B205" s="2" t="s">
        <v>135</v>
      </c>
      <c r="C205" s="59"/>
      <c r="D205" s="60"/>
      <c r="E205" s="61"/>
      <c r="F205" s="2"/>
    </row>
    <row r="206" spans="1:6" ht="19.5" customHeight="1">
      <c r="A206" s="3"/>
      <c r="B206" s="2" t="s">
        <v>136</v>
      </c>
      <c r="C206" s="59"/>
      <c r="D206" s="60"/>
      <c r="E206" s="61"/>
      <c r="F206" s="2"/>
    </row>
    <row r="207" spans="1:6" ht="19.5" customHeight="1">
      <c r="A207" s="3"/>
      <c r="B207" s="2"/>
      <c r="C207" s="4"/>
      <c r="D207" s="62"/>
      <c r="E207" s="3"/>
      <c r="F207" s="2"/>
    </row>
    <row r="208" spans="1:6" ht="19.5" customHeight="1">
      <c r="A208" s="3"/>
      <c r="B208" s="40" t="s">
        <v>137</v>
      </c>
      <c r="C208" s="4"/>
      <c r="D208" s="51"/>
      <c r="E208" s="3"/>
      <c r="F208" s="2"/>
    </row>
    <row r="209" spans="1:6" ht="19.5" customHeight="1">
      <c r="A209" s="3"/>
      <c r="B209" s="2" t="s">
        <v>138</v>
      </c>
      <c r="C209" s="59"/>
      <c r="D209" s="64"/>
      <c r="E209" s="61"/>
      <c r="F209" s="2"/>
    </row>
    <row r="210" spans="1:6" ht="19.5" customHeight="1">
      <c r="A210" s="3"/>
      <c r="B210" s="2" t="s">
        <v>139</v>
      </c>
      <c r="C210" s="59"/>
      <c r="D210" s="64"/>
      <c r="E210" s="61"/>
      <c r="F210" s="2"/>
    </row>
    <row r="211" spans="1:6" ht="19.5" customHeight="1">
      <c r="A211" s="3"/>
      <c r="B211" s="2"/>
      <c r="C211" s="4"/>
      <c r="D211" s="62"/>
      <c r="E211" s="3"/>
      <c r="F211" s="2"/>
    </row>
    <row r="212" spans="1:6" ht="19.5" customHeight="1">
      <c r="A212" s="3"/>
      <c r="B212" s="40" t="s">
        <v>140</v>
      </c>
      <c r="C212" s="4"/>
      <c r="D212" s="51"/>
      <c r="E212" s="3"/>
      <c r="F212" s="2"/>
    </row>
    <row r="213" spans="1:6" ht="19.5" customHeight="1">
      <c r="A213" s="3"/>
      <c r="B213" s="2" t="s">
        <v>141</v>
      </c>
      <c r="C213" s="59"/>
      <c r="D213" s="64"/>
      <c r="E213" s="61"/>
      <c r="F213" s="2"/>
    </row>
    <row r="214" spans="1:6" ht="19.5" customHeight="1">
      <c r="A214" s="3"/>
      <c r="B214" s="2" t="s">
        <v>142</v>
      </c>
      <c r="C214" s="59"/>
      <c r="D214" s="64"/>
      <c r="E214" s="61"/>
      <c r="F214" s="2"/>
    </row>
    <row r="215" spans="1:6" ht="19.5" customHeight="1">
      <c r="A215" s="3"/>
      <c r="B215" s="2"/>
      <c r="C215" s="4"/>
      <c r="D215" s="31"/>
      <c r="E215" s="3"/>
      <c r="F215" s="2"/>
    </row>
    <row r="216" spans="1:6" ht="19.5" customHeight="1">
      <c r="A216" s="3"/>
      <c r="B216" s="2"/>
      <c r="C216" s="4"/>
      <c r="D216" s="5"/>
      <c r="E216" s="3"/>
      <c r="F216" s="2"/>
    </row>
    <row r="217" spans="1:6" ht="19.5" customHeight="1">
      <c r="A217" s="3"/>
      <c r="B217" s="40" t="s">
        <v>143</v>
      </c>
      <c r="C217" s="4"/>
      <c r="D217" s="51"/>
      <c r="E217" s="3"/>
      <c r="F217" s="2"/>
    </row>
    <row r="218" spans="1:6" ht="19.5" customHeight="1">
      <c r="A218" s="3"/>
      <c r="B218" s="2" t="s">
        <v>144</v>
      </c>
      <c r="C218" s="59"/>
      <c r="D218" s="65"/>
      <c r="E218" s="61"/>
      <c r="F218" s="2"/>
    </row>
    <row r="219" spans="1:6" ht="19.5" customHeight="1">
      <c r="A219" s="3"/>
      <c r="B219" s="2" t="s">
        <v>145</v>
      </c>
      <c r="C219" s="4"/>
      <c r="D219" s="66"/>
      <c r="E219" s="3"/>
      <c r="F219" s="2"/>
    </row>
    <row r="220" spans="1:6" ht="19.5" customHeight="1">
      <c r="A220" s="3"/>
      <c r="B220" s="2"/>
      <c r="C220" s="4"/>
      <c r="D220" s="56"/>
      <c r="E220" s="3"/>
      <c r="F220" s="2"/>
    </row>
    <row r="221" spans="1:6" ht="19.5" customHeight="1">
      <c r="A221" s="3"/>
      <c r="B221" s="40" t="s">
        <v>146</v>
      </c>
      <c r="C221" s="4"/>
      <c r="D221" s="54"/>
      <c r="E221" s="3"/>
      <c r="F221" s="2"/>
    </row>
    <row r="222" spans="1:6" ht="19.5" customHeight="1">
      <c r="A222" s="3"/>
      <c r="B222" s="2" t="s">
        <v>147</v>
      </c>
      <c r="C222" s="4"/>
      <c r="D222" s="63"/>
      <c r="E222" s="3"/>
      <c r="F222" s="2"/>
    </row>
    <row r="223" spans="1:6" ht="19.5" customHeight="1">
      <c r="A223" s="3"/>
      <c r="B223" s="2" t="s">
        <v>148</v>
      </c>
      <c r="C223" s="59"/>
      <c r="D223" s="64"/>
      <c r="E223" s="61"/>
      <c r="F223" s="2"/>
    </row>
    <row r="224" spans="1:6" ht="19.5" customHeight="1">
      <c r="A224" s="3"/>
      <c r="B224" s="2" t="s">
        <v>149</v>
      </c>
      <c r="C224" s="59"/>
      <c r="D224" s="64"/>
      <c r="E224" s="61"/>
      <c r="F224" s="2"/>
    </row>
    <row r="225" spans="1:6" ht="19.5" customHeight="1">
      <c r="A225" s="3"/>
      <c r="B225" s="2" t="s">
        <v>150</v>
      </c>
      <c r="C225" s="4"/>
      <c r="D225" s="67"/>
      <c r="E225" s="3"/>
      <c r="F225" s="2"/>
    </row>
    <row r="226" spans="1:6" ht="19.5" customHeight="1">
      <c r="A226" s="3"/>
      <c r="B226" s="2" t="s">
        <v>148</v>
      </c>
      <c r="C226" s="59"/>
      <c r="D226" s="64"/>
      <c r="E226" s="61"/>
      <c r="F226" s="2"/>
    </row>
    <row r="227" spans="1:6" ht="19.5" customHeight="1">
      <c r="A227" s="3"/>
      <c r="B227" s="2" t="s">
        <v>149</v>
      </c>
      <c r="C227" s="59"/>
      <c r="D227" s="64"/>
      <c r="E227" s="61"/>
      <c r="F227" s="2"/>
    </row>
    <row r="228" spans="1:6" ht="19.5" customHeight="1">
      <c r="A228" s="3"/>
      <c r="B228" s="2" t="s">
        <v>151</v>
      </c>
      <c r="C228" s="4"/>
      <c r="D228" s="67"/>
      <c r="E228" s="3"/>
      <c r="F228" s="2"/>
    </row>
    <row r="229" spans="1:6" ht="19.5" customHeight="1">
      <c r="A229" s="3"/>
      <c r="B229" s="2" t="s">
        <v>148</v>
      </c>
      <c r="C229" s="59"/>
      <c r="D229" s="64"/>
      <c r="E229" s="61"/>
      <c r="F229" s="2"/>
    </row>
    <row r="230" spans="1:6" ht="19.5" customHeight="1">
      <c r="A230" s="3"/>
      <c r="B230" s="2" t="s">
        <v>149</v>
      </c>
      <c r="C230" s="59"/>
      <c r="D230" s="64"/>
      <c r="E230" s="61"/>
      <c r="F230" s="2"/>
    </row>
    <row r="231" spans="1:6" ht="19.5" customHeight="1">
      <c r="A231" s="3"/>
      <c r="B231" s="2" t="s">
        <v>152</v>
      </c>
      <c r="C231" s="4"/>
      <c r="D231" s="67"/>
      <c r="E231" s="3"/>
      <c r="F231" s="2"/>
    </row>
    <row r="232" spans="1:6" ht="19.5" customHeight="1">
      <c r="A232" s="3"/>
      <c r="B232" s="2" t="s">
        <v>153</v>
      </c>
      <c r="C232" s="59"/>
      <c r="D232" s="64"/>
      <c r="E232" s="61"/>
      <c r="F232" s="2"/>
    </row>
    <row r="233" spans="1:6" ht="19.5" customHeight="1">
      <c r="A233" s="3"/>
      <c r="B233" s="2" t="s">
        <v>154</v>
      </c>
      <c r="C233" s="59"/>
      <c r="D233" s="64"/>
      <c r="E233" s="61"/>
      <c r="F233" s="2"/>
    </row>
    <row r="234" spans="1:6" ht="19.5" customHeight="1">
      <c r="A234" s="3"/>
      <c r="B234" s="2"/>
      <c r="C234" s="4"/>
      <c r="D234" s="31"/>
      <c r="E234" s="3"/>
      <c r="F234" s="2"/>
    </row>
    <row r="235" spans="1:6" ht="19.5" customHeight="1">
      <c r="A235" s="3"/>
      <c r="B235" s="68" t="s">
        <v>155</v>
      </c>
      <c r="C235" s="4"/>
      <c r="D235" s="5"/>
      <c r="E235" s="3"/>
      <c r="F235" s="2"/>
    </row>
  </sheetData>
  <sheetProtection/>
  <mergeCells count="5">
    <mergeCell ref="C2:D2"/>
    <mergeCell ref="C9:E9"/>
    <mergeCell ref="A13:B13"/>
    <mergeCell ref="D13:F13"/>
    <mergeCell ref="E18:F18"/>
  </mergeCells>
  <printOptions/>
  <pageMargins left="0.30000001192092896" right="0.17986111342906952" top="0.4902777671813965" bottom="0.5" header="0.511805534362793" footer="0.511805534362793"/>
  <pageSetup firstPageNumber="1" useFirstPageNumber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5" width="9.19921875" style="1" customWidth="1"/>
    <col min="6" max="16384" width="10.19921875" style="1" customWidth="1"/>
  </cols>
  <sheetData>
    <row r="1" spans="1:5" ht="12">
      <c r="A1" s="2"/>
      <c r="B1" s="2"/>
      <c r="C1" s="2"/>
      <c r="D1" s="2"/>
      <c r="E1" s="2"/>
    </row>
    <row r="2" spans="1:5" ht="12">
      <c r="A2" s="2"/>
      <c r="B2" s="2"/>
      <c r="C2" s="2"/>
      <c r="D2" s="2"/>
      <c r="E2" s="2"/>
    </row>
    <row r="3" spans="1:5" ht="12">
      <c r="A3" s="2"/>
      <c r="B3" s="2"/>
      <c r="C3" s="2"/>
      <c r="D3" s="2"/>
      <c r="E3" s="2"/>
    </row>
    <row r="4" spans="1:5" ht="12">
      <c r="A4" s="2"/>
      <c r="B4" s="2"/>
      <c r="C4" s="2"/>
      <c r="D4" s="2"/>
      <c r="E4" s="2"/>
    </row>
    <row r="5" spans="1:5" ht="12">
      <c r="A5" s="2"/>
      <c r="B5" s="2"/>
      <c r="C5" s="2"/>
      <c r="D5" s="2"/>
      <c r="E5" s="2"/>
    </row>
    <row r="6" spans="1:5" ht="12">
      <c r="A6" s="2"/>
      <c r="B6" s="2"/>
      <c r="C6" s="2"/>
      <c r="D6" s="2"/>
      <c r="E6" s="2"/>
    </row>
    <row r="7" spans="1:5" ht="12">
      <c r="A7" s="2"/>
      <c r="B7" s="2"/>
      <c r="C7" s="2"/>
      <c r="D7" s="2"/>
      <c r="E7" s="2"/>
    </row>
    <row r="8" spans="1:5" ht="12">
      <c r="A8" s="2"/>
      <c r="B8" s="2"/>
      <c r="C8" s="2"/>
      <c r="D8" s="2"/>
      <c r="E8" s="2"/>
    </row>
    <row r="9" spans="1:5" ht="12">
      <c r="A9" s="2"/>
      <c r="B9" s="2"/>
      <c r="C9" s="2"/>
      <c r="D9" s="2"/>
      <c r="E9" s="2"/>
    </row>
    <row r="10" spans="1:5" ht="12">
      <c r="A10" s="2"/>
      <c r="B10" s="2"/>
      <c r="C10" s="2"/>
      <c r="D10" s="2"/>
      <c r="E10" s="2"/>
    </row>
  </sheetData>
  <sheetProtection/>
  <printOptions/>
  <pageMargins left="0.7479166388511658" right="0.7479166388511658" top="0.9840277433395386" bottom="0.9840277433395386" header="0.511805534362793" footer="0.511805534362793"/>
  <pageSetup firstPageNumber="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5" width="9.19921875" style="1" customWidth="1"/>
    <col min="6" max="16384" width="10.19921875" style="1" customWidth="1"/>
  </cols>
  <sheetData>
    <row r="1" spans="1:5" ht="12">
      <c r="A1" s="2"/>
      <c r="B1" s="2"/>
      <c r="C1" s="2"/>
      <c r="D1" s="2"/>
      <c r="E1" s="2"/>
    </row>
    <row r="2" spans="1:5" ht="12">
      <c r="A2" s="2"/>
      <c r="B2" s="2"/>
      <c r="C2" s="2"/>
      <c r="D2" s="2"/>
      <c r="E2" s="2"/>
    </row>
    <row r="3" spans="1:5" ht="12">
      <c r="A3" s="2"/>
      <c r="B3" s="2"/>
      <c r="C3" s="2"/>
      <c r="D3" s="2"/>
      <c r="E3" s="2"/>
    </row>
    <row r="4" spans="1:5" ht="12">
      <c r="A4" s="2"/>
      <c r="B4" s="2"/>
      <c r="C4" s="2"/>
      <c r="D4" s="2"/>
      <c r="E4" s="2"/>
    </row>
    <row r="5" spans="1:5" ht="12">
      <c r="A5" s="2"/>
      <c r="B5" s="2"/>
      <c r="C5" s="2"/>
      <c r="D5" s="2"/>
      <c r="E5" s="2"/>
    </row>
    <row r="6" spans="1:5" ht="12">
      <c r="A6" s="2"/>
      <c r="B6" s="2"/>
      <c r="C6" s="2"/>
      <c r="D6" s="2"/>
      <c r="E6" s="2"/>
    </row>
    <row r="7" spans="1:5" ht="12">
      <c r="A7" s="2"/>
      <c r="B7" s="2"/>
      <c r="C7" s="2"/>
      <c r="D7" s="2"/>
      <c r="E7" s="2"/>
    </row>
    <row r="8" spans="1:5" ht="12">
      <c r="A8" s="2"/>
      <c r="B8" s="2"/>
      <c r="C8" s="2"/>
      <c r="D8" s="2"/>
      <c r="E8" s="2"/>
    </row>
    <row r="9" spans="1:5" ht="12">
      <c r="A9" s="2"/>
      <c r="B9" s="2"/>
      <c r="C9" s="2"/>
      <c r="D9" s="2"/>
      <c r="E9" s="2"/>
    </row>
    <row r="10" spans="1:5" ht="12">
      <c r="A10" s="2"/>
      <c r="B10" s="2"/>
      <c r="C10" s="2"/>
      <c r="D10" s="2"/>
      <c r="E10" s="2"/>
    </row>
  </sheetData>
  <sheetProtection/>
  <printOptions/>
  <pageMargins left="0.7479166388511658" right="0.7479166388511658" top="0.9840277433395386" bottom="0.9840277433395386" header="0.511805534362793" footer="0.511805534362793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Hergen Eckoldt</dc:creator>
  <cp:keywords/>
  <dc:description/>
  <cp:lastModifiedBy>Azubi</cp:lastModifiedBy>
  <cp:lastPrinted>2014-06-12T07:45:18Z</cp:lastPrinted>
  <dcterms:created xsi:type="dcterms:W3CDTF">2014-04-22T12:55:21Z</dcterms:created>
  <dcterms:modified xsi:type="dcterms:W3CDTF">2014-06-12T07:51:07Z</dcterms:modified>
  <cp:category/>
  <cp:version/>
  <cp:contentType/>
  <cp:contentStatus/>
</cp:coreProperties>
</file>